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dependent auditor" sheetId="1" r:id="rId1"/>
    <sheet name="independent auditor-1" sheetId="2" r:id="rId2"/>
    <sheet name="share ownership of certain" sheetId="3" r:id="rId3"/>
    <sheet name="total return to stockholders" sheetId="4" r:id="rId4"/>
    <sheet name="total return to stockholders-1" sheetId="5" r:id="rId5"/>
    <sheet name="2012 pay mix" sheetId="6" r:id="rId6"/>
    <sheet name="annual cash bonus nonequit" sheetId="7" r:id="rId7"/>
    <sheet name="annual cash bonus nonequit-1" sheetId="8" r:id="rId8"/>
    <sheet name="annual longterm incentive" sheetId="9" r:id="rId9"/>
    <sheet name="2012 longterm incentive pe" sheetId="10" r:id="rId10"/>
    <sheet name="2012 longterm incentive pe-1" sheetId="11" r:id="rId11"/>
    <sheet name="summary compensation" sheetId="12" r:id="rId12"/>
    <sheet name="compensation discussion an" sheetId="13" r:id="rId13"/>
    <sheet name="outstanding equity awards" sheetId="14" r:id="rId14"/>
    <sheet name="option exercises and stock" sheetId="15" r:id="rId15"/>
    <sheet name="compensation of executive" sheetId="16" r:id="rId16"/>
    <sheet name="compensation of directors" sheetId="17" r:id="rId17"/>
    <sheet name="compensation of directors-1" sheetId="18" r:id="rId18"/>
    <sheet name="table of contents" sheetId="19" r:id="rId19"/>
    <sheet name="table of contents-1" sheetId="20" r:id="rId20"/>
  </sheets>
  <definedNames/>
  <calcPr fullCalcOnLoad="1"/>
</workbook>
</file>

<file path=xl/sharedStrings.xml><?xml version="1.0" encoding="utf-8"?>
<sst xmlns="http://schemas.openxmlformats.org/spreadsheetml/2006/main" count="588" uniqueCount="311">
  <si>
    <t>INDEPENDENT AUDITOR</t>
  </si>
  <si>
    <t>Fees</t>
  </si>
  <si>
    <t>2012</t>
  </si>
  <si>
    <t>2011</t>
  </si>
  <si>
    <t>Audit Fees</t>
  </si>
  <si>
    <t>Audit-Related Fees</t>
  </si>
  <si>
    <t></t>
  </si>
  <si>
    <t>Tax Fees</t>
  </si>
  <si>
    <t>All Other Fees</t>
  </si>
  <si>
    <t>Total</t>
  </si>
  <si>
    <t>Fiscal 2012</t>
  </si>
  <si>
    <t>Fiscal 2011</t>
  </si>
  <si>
    <t>Fiscal 2010</t>
  </si>
  <si>
    <t>Time-based shares and units granted</t>
  </si>
  <si>
    <t>Performance-based shares and units earned</t>
  </si>
  <si>
    <t>Total time- and performance-based shares and units</t>
  </si>
  <si>
    <t>SHARE OWNERSHIP OF CERTAIN BENEFICIAL OWNERS</t>
  </si>
  <si>
    <t>Name of Beneficial Owner*</t>
  </si>
  <si>
    <t>Number of Shares
Beneficially Owned</t>
  </si>
  <si>
    <t>Percentage
of Shares
Outstanding(1)</t>
  </si>
  <si>
    <t>Directors and Executive Officers:</t>
  </si>
  <si>
    <t>Edward K. Aldag, Jr.</t>
  </si>
  <si>
    <t>**</t>
  </si>
  <si>
    <t>Emmett E. McLean</t>
  </si>
  <si>
    <t>R. Steven Hamner</t>
  </si>
  <si>
    <t>William G. McKenzie</t>
  </si>
  <si>
    <t>G. Steven Dawson</t>
  </si>
  <si>
    <t>Robert E. Holmes, Ph.D.</t>
  </si>
  <si>
    <t>Sherry A. Kellett</t>
  </si>
  <si>
    <t>L. Glenn Orr, Jr.</t>
  </si>
  <si>
    <t>All directors and executive officers as a group (8 persons)</t>
  </si>
  <si>
    <t>2.02%</t>
  </si>
  <si>
    <t>Other Stockholders:</t>
  </si>
  <si>
    <t>The Vanguard Group, Inc.</t>
  </si>
  <si>
    <t>11.36%</t>
  </si>
  <si>
    <t>100 Vanguard Blvd.
Malvern, PA 19355</t>
  </si>
  <si>
    <t>BlackRock Inc.</t>
  </si>
  <si>
    <t>7.91%</t>
  </si>
  <si>
    <t>40 East 52nd Street New York, NY 10022</t>
  </si>
  <si>
    <t>Total Return to Stockholders</t>
  </si>
  <si>
    <t>One-Year
(2012)</t>
  </si>
  <si>
    <t>Two-Year</t>
  </si>
  <si>
    <t>Three-Year</t>
  </si>
  <si>
    <t>Five-Year</t>
  </si>
  <si>
    <t>Since
IPO</t>
  </si>
  <si>
    <t>SNL Equity REIT Index</t>
  </si>
  <si>
    <t>20.23%</t>
  </si>
  <si>
    <t>30.25%</t>
  </si>
  <si>
    <t>67.86%</t>
  </si>
  <si>
    <t>37.26%</t>
  </si>
  <si>
    <t>61.70%</t>
  </si>
  <si>
    <t>Executive Compensation Peer Group Average</t>
  </si>
  <si>
    <t>23.38%</t>
  </si>
  <si>
    <t>17.30%</t>
  </si>
  <si>
    <t>42.19%</t>
  </si>
  <si>
    <t>31.31%</t>
  </si>
  <si>
    <t>65.44%</t>
  </si>
  <si>
    <t>Medical Properties Trust, Inc.</t>
  </si>
  <si>
    <t>31.17%</t>
  </si>
  <si>
    <t>28.96%</t>
  </si>
  <si>
    <t>50.86%</t>
  </si>
  <si>
    <t>85.09%</t>
  </si>
  <si>
    <t>118.67%</t>
  </si>
  <si>
    <t>Rank within Executive Compensation Peer Group</t>
  </si>
  <si>
    <t>72nd
 percentile</t>
  </si>
  <si>
    <t>59th
 percentile</t>
  </si>
  <si>
    <t>76th
 percentile</t>
  </si>
  <si>
    <t>69th
 percentile</t>
  </si>
  <si>
    <t>July 
7,
2005</t>
  </si>
  <si>
    <t>December 31,</t>
  </si>
  <si>
    <t>2006</t>
  </si>
  <si>
    <t>2007</t>
  </si>
  <si>
    <t>2008</t>
  </si>
  <si>
    <t>2009</t>
  </si>
  <si>
    <t>2010</t>
  </si>
  <si>
    <t>MSCI US REIT Index</t>
  </si>
  <si>
    <t>Russell 2000 Index</t>
  </si>
  <si>
    <t>2012 Pay Mix</t>
  </si>
  <si>
    <t>Compensation Element
(using 2012 Summary Compensation Table amounts)</t>
  </si>
  <si>
    <t>Edward K.
Aldag, Jr.</t>
  </si>
  <si>
    <t>R. Steven
Hamner</t>
  </si>
  <si>
    <t>Emmett E.
McLean</t>
  </si>
  <si>
    <t>Non-Equity Plan Compensation</t>
  </si>
  <si>
    <t>31%</t>
  </si>
  <si>
    <t>30%</t>
  </si>
  <si>
    <t>34%</t>
  </si>
  <si>
    <t>Time-Based Restricted Stock</t>
  </si>
  <si>
    <t>22%</t>
  </si>
  <si>
    <t>20%</t>
  </si>
  <si>
    <t>16%</t>
  </si>
  <si>
    <t>Performance-Based Restricted Stock</t>
  </si>
  <si>
    <t>19%</t>
  </si>
  <si>
    <t>17%</t>
  </si>
  <si>
    <t>14%</t>
  </si>
  <si>
    <t>2012 LTIP Plan</t>
  </si>
  <si>
    <t>Total Performance-Based Compensation</t>
  </si>
  <si>
    <t>89%</t>
  </si>
  <si>
    <t>86%</t>
  </si>
  <si>
    <t>83%</t>
  </si>
  <si>
    <t>Salary</t>
  </si>
  <si>
    <t>10%</t>
  </si>
  <si>
    <t>13%</t>
  </si>
  <si>
    <t>15%</t>
  </si>
  <si>
    <t>Perquisites</t>
  </si>
  <si>
    <t>1%</t>
  </si>
  <si>
    <t>2%</t>
  </si>
  <si>
    <t>Total Non-Performance Based Compensation</t>
  </si>
  <si>
    <t>11%</t>
  </si>
  <si>
    <t>Annual Cash Bonus (Non-Equity Incentive Plan Compensation)</t>
  </si>
  <si>
    <t>Name</t>
  </si>
  <si>
    <t>Threshold</t>
  </si>
  <si>
    <t>Target</t>
  </si>
  <si>
    <t>Superior</t>
  </si>
  <si>
    <t>Outperformance</t>
  </si>
  <si>
    <t>100%</t>
  </si>
  <si>
    <t>175%</t>
  </si>
  <si>
    <t>250%</t>
  </si>
  <si>
    <t>350%</t>
  </si>
  <si>
    <t>75%</t>
  </si>
  <si>
    <t>125%</t>
  </si>
  <si>
    <t>Corporate Goal</t>
  </si>
  <si>
    <t>Weight</t>
  </si>
  <si>
    <t>Exposure by Tenant</t>
  </si>
  <si>
    <t>20.0%</t>
  </si>
  <si>
    <t>30% max</t>
  </si>
  <si>
    <t>27% max</t>
  </si>
  <si>
    <t>25% max</t>
  </si>
  <si>
    <t>23% max</t>
  </si>
  <si>
    <t>Successful Acquisition of Ernest</t>
  </si>
  <si>
    <t>25.0%</t>
  </si>
  <si>
    <t>N/A</t>
  </si>
  <si>
    <t>Yes</t>
  </si>
  <si>
    <t>Additional Acquisitions</t>
  </si>
  <si>
    <t>15.0%</t>
  </si>
  <si>
    <t>$100 million</t>
  </si>
  <si>
    <t>$135 million</t>
  </si>
  <si>
    <t>$175 million</t>
  </si>
  <si>
    <t>$200 million</t>
  </si>
  <si>
    <t>AFFO Payout</t>
  </si>
  <si>
    <t>10.0%</t>
  </si>
  <si>
    <t>100.0%</t>
  </si>
  <si>
    <t>95.0%</t>
  </si>
  <si>
    <t>90.0%</t>
  </si>
  <si>
    <t>85.0%</t>
  </si>
  <si>
    <t>Liquidity</t>
  </si>
  <si>
    <t>$75 million</t>
  </si>
  <si>
    <t>$85 million</t>
  </si>
  <si>
    <t>$95 million</t>
  </si>
  <si>
    <t>$100 million</t>
  </si>
  <si>
    <t>Improve Credit Rating</t>
  </si>
  <si>
    <t>One notch</t>
  </si>
  <si>
    <t>More than one notch</t>
  </si>
  <si>
    <t>TOTAL</t>
  </si>
  <si>
    <t>Annual Long-Term Incentive Awards</t>
  </si>
  <si>
    <t>Time-Based
Awards
($)</t>
  </si>
  <si>
    <t>Performance-Based
Awards
($)</t>
  </si>
  <si>
    <t>Total
Awards
($)</t>
  </si>
  <si>
    <t>2012 Long-Term Incentive Performance Plan</t>
  </si>
  <si>
    <t>Absolute TRS Award</t>
  </si>
  <si>
    <t>Relative TRS Award</t>
  </si>
  <si>
    <t>TRS
Performance</t>
  </si>
  <si>
    <t>% of
Award Earned</t>
  </si>
  <si>
    <t>MSCI US REIT Index
Performance</t>
  </si>
  <si>
    <t>27%</t>
  </si>
  <si>
    <t>0%</t>
  </si>
  <si>
    <t>29%</t>
  </si>
  <si>
    <t>25%</t>
  </si>
  <si>
    <t>Index +3%</t>
  </si>
  <si>
    <t>50%</t>
  </si>
  <si>
    <t>Index +6% or greater</t>
  </si>
  <si>
    <t>33%</t>
  </si>
  <si>
    <t>35%</t>
  </si>
  <si>
    <t>Notional LTIP Units
(#)</t>
  </si>
  <si>
    <t>Grant Date
Accounting Value
($)</t>
  </si>
  <si>
    <t>Summary Compensation</t>
  </si>
  <si>
    <t>Name and principal positions</t>
  </si>
  <si>
    <t>Year</t>
  </si>
  <si>
    <t>Bonus</t>
  </si>
  <si>
    <t>Stock
Awards</t>
  </si>
  <si>
    <t>Option
Awards</t>
  </si>
  <si>
    <t>Non-Equity
Incentive
Plan
Compensation</t>
  </si>
  <si>
    <t>Change in
Pension
Value
and
Nonqualified
Deferred
Compensation
Earnings</t>
  </si>
  <si>
    <t>All
Other
Compensation</t>
  </si>
  <si>
    <t>Total
Compensation</t>
  </si>
  <si>
    <t>Edward K. Aldag, Jr</t>
  </si>
  <si>
    <t>Chairman of the Board, Chief</t>
  </si>
  <si>
    <t>Executive Officer and President</t>
  </si>
  <si>
    <t>Executive Vice President, Chief</t>
  </si>
  <si>
    <t>Operating Officer, Treasurer and Secretary</t>
  </si>
  <si>
    <t>Director, Executive Vice President</t>
  </si>
  <si>
    <t>and Chief Financial Officer</t>
  </si>
  <si>
    <t>Compensation Discussion and Analysis  Components of Executive Compensation</t>
  </si>
  <si>
    <t>Estimated Future Payouts
Under
Non-Equity
Incentive Plan Awards(1)</t>
  </si>
  <si>
    <t>Estimated Future Payouts
Under
Equity
Incentive Plan Awards(2)</t>
  </si>
  <si>
    <t>All Other Stock
Awards: Number of Shares of Stock or Units (#)(3)</t>
  </si>
  <si>
    <t>All Other Option
Awards: Number of Securities Underlying
Options (#)</t>
  </si>
  <si>
    <t>Exercise or Base
Price of Option Awards ($/sh)</t>
  </si>
  <si>
    <t>Grant Date Fair
Value of Stock and Option
Awards</t>
  </si>
  <si>
    <t>Grant Date</t>
  </si>
  <si>
    <t>Threshold
($)</t>
  </si>
  <si>
    <t>Target
($)</t>
  </si>
  <si>
    <t>Superior
($)</t>
  </si>
  <si>
    <t>Outperformance
($)</t>
  </si>
  <si>
    <t>Threshold
(#)</t>
  </si>
  <si>
    <t>Target
(#)</t>
  </si>
  <si>
    <t>Maximum
(#)</t>
  </si>
  <si>
    <t>1/3/2012</t>
  </si>
  <si>
    <t>Outstanding Equity Awards at December 31, 2012</t>
  </si>
  <si>
    <t>Option Awards</t>
  </si>
  <si>
    <t>Stock Awards</t>
  </si>
  <si>
    <t>Number
of
Securities
Underlying
Unexercised
Options (#)
Exercisable</t>
  </si>
  <si>
    <t>Number
of
Securities
Underlying
Unexercised
Options (#)
Unexercisable</t>
  </si>
  <si>
    <t>Equity Incentive
Plan
Awards:
Number
of
Securities
Underlying
Unexercised
Unearned
Options
(#)</t>
  </si>
  <si>
    <t>Option
Exercise
Price ($)</t>
  </si>
  <si>
    <t>Option
Expiration
Date</t>
  </si>
  <si>
    <t>Number of
Shares
or
Units of
Stock
That Have
Not Vested
(#)</t>
  </si>
  <si>
    <t>Market Value
of Shares
or
Units of
Stock
That Have
Not Vested
($)</t>
  </si>
  <si>
    <t>Equity
Incentive 
Plan
Awards:
Number of
Unearned
Shares, Units
or Other
Rights That
Have Not
Vested (#)(4)</t>
  </si>
  <si>
    <t>Equity
Incentive 
Plan
Awards:
Market or
Payout
Value
of Unearned
Shares, Units
or
Other
Rights That
Have
Not
Vested ($)</t>
  </si>
  <si>
    <t>Option Exercises and Stock Vested</t>
  </si>
  <si>
    <t>Number of Shares
Acquired
on
Exercise (#)</t>
  </si>
  <si>
    <t>Value Realized 
on
Exercise ($)</t>
  </si>
  <si>
    <t>Number of Shares
Acquired
on
Vesting (#)</t>
  </si>
  <si>
    <t>Value Realized 
Upon
Vesting ($)</t>
  </si>
  <si>
    <t>Compensation of Executive Officers  Employment Agreements with Named Executive Officers</t>
  </si>
  <si>
    <t>Change in
Control(1)</t>
  </si>
  <si>
    <t>Death(1)</t>
  </si>
  <si>
    <t>Termination Not
for
Cause;
By Executive for Good
Reason; Permanent
Disability(1)</t>
  </si>
  <si>
    <t>Termination for
Cause; 
By Executive
without Good Reason</t>
  </si>
  <si>
    <t>$</t>
  </si>
  <si>
    <t>COMPENSATION OF DIRECTORS</t>
  </si>
  <si>
    <t>Fees earned
or paid
in
cash ($)</t>
  </si>
  <si>
    <t>Stock Awards ($)</t>
  </si>
  <si>
    <t>Option
Awards
($)</t>
  </si>
  <si>
    <t>Non-Equity
Incentive Plan
Compensation</t>
  </si>
  <si>
    <t>Change in Pension
Value 
and Nonqualified
Deferred Compensation
Earnings</t>
  </si>
  <si>
    <t>All Other
Compensation
($)</t>
  </si>
  <si>
    <t>Total ($)</t>
  </si>
  <si>
    <t>Robert E. Holmes</t>
  </si>
  <si>
    <t>Unvested
Stock</t>
  </si>
  <si>
    <t>Stock Options</t>
  </si>
  <si>
    <t>Table of Contents</t>
  </si>
  <si>
    <t>Page</t>
  </si>
  <si>
    <t>ARTICLE 1. DEFINITIONS</t>
  </si>
  <si>
    <t>ARTICLE 2. COMMON STOCK SUBJECT TO PLAN</t>
  </si>
  <si>
    <t>Common Stock Subject to Plan.</t>
  </si>
  <si>
    <t>Add-back of Grants</t>
  </si>
  <si>
    <t>ARTICLE 3. ELIGIBILITY; GRANTS; AWARD AGREEMENTS</t>
  </si>
  <si>
    <t>Eligibility</t>
  </si>
  <si>
    <t>Awards</t>
  </si>
  <si>
    <t>Provisions Applicable to Section 162(m) Participants.</t>
  </si>
  <si>
    <t>Award Agreement</t>
  </si>
  <si>
    <t>ARTICLE 4. OPTIONS</t>
  </si>
  <si>
    <t>Award Agreement for Option Grant</t>
  </si>
  <si>
    <t>Option Price</t>
  </si>
  <si>
    <t>Qualification for Incentive Stock Options</t>
  </si>
  <si>
    <t>Change in Incentive Stock Option Grant</t>
  </si>
  <si>
    <t>Option Term</t>
  </si>
  <si>
    <t>Option Exercisability and Vesting.</t>
  </si>
  <si>
    <t>Fair Market Value</t>
  </si>
  <si>
    <t>ARTICLE 5. EXERCISE OF OPTIONS</t>
  </si>
  <si>
    <t>Exercise</t>
  </si>
  <si>
    <t>Manner of Exercise</t>
  </si>
  <si>
    <t>Conditions to Issuance of Common Stock</t>
  </si>
  <si>
    <t>Rights as Stockholders</t>
  </si>
  <si>
    <t>Ownership and Transfer Restrictions</t>
  </si>
  <si>
    <t>Limitations on Exercise of Options.</t>
  </si>
  <si>
    <t>ARTICLE 6. STOCK AWARDS</t>
  </si>
  <si>
    <t>Awards of Restricted Common Stock, Restricted Stock Units and Deferred Stock Units.</t>
  </si>
  <si>
    <t>Rights as Stockholders.</t>
  </si>
  <si>
    <t>Restriction</t>
  </si>
  <si>
    <t>Lapse of Restrictions</t>
  </si>
  <si>
    <t>Repurchase of Restricted Common Stock</t>
  </si>
  <si>
    <t>Escrow</t>
  </si>
  <si>
    <t>Legend</t>
  </si>
  <si>
    <t>Conversion</t>
  </si>
  <si>
    <t>ARTICLE 7. STOCK APPRECIATION RIGHTS</t>
  </si>
  <si>
    <t>Award Agreement for SARs</t>
  </si>
  <si>
    <t>General Requirements</t>
  </si>
  <si>
    <t>Base Amount</t>
  </si>
  <si>
    <t>Tandem SARs</t>
  </si>
  <si>
    <t>SAR Exercisability.</t>
  </si>
  <si>
    <t>Value of SARs</t>
  </si>
  <si>
    <t>Form of Payment</t>
  </si>
  <si>
    <t>ARTICLE 8. PERFORMANCE UNITS</t>
  </si>
  <si>
    <t>Award Agreement for Performance Units</t>
  </si>
  <si>
    <t>Performance Period and Performance Goals</t>
  </si>
  <si>
    <t>Payment With Respect to Performance Units</t>
  </si>
  <si>
    <t>ARTICLE 9. OTHER STOCK-BASED AWARDS</t>
  </si>
  <si>
    <t>Award Agreement for Other Stock-Based Awards</t>
  </si>
  <si>
    <t>Calculation of Reserved Shares</t>
  </si>
  <si>
    <t>Dividend Equivalents</t>
  </si>
  <si>
    <t>Consideration</t>
  </si>
  <si>
    <t>ARTICLE 10. DEFERRALS</t>
  </si>
  <si>
    <t>ARTICLE 11. ADMINISTRATION</t>
  </si>
  <si>
    <t>Committee</t>
  </si>
  <si>
    <t>Duties and Powers of Committee</t>
  </si>
  <si>
    <t>Compensation; Professional Assistance; Good Faith Actions</t>
  </si>
  <si>
    <t>ARTICLE 12. MISCELLANEOUS PROVISIONS</t>
  </si>
  <si>
    <t>Transferability.</t>
  </si>
  <si>
    <t>Amendment, Suspension or Termination of this Plan.</t>
  </si>
  <si>
    <t>Changes in Common Stock or Assets of the Company, Acquisition or Liquidation of the Company and Other Corporate
Events.</t>
  </si>
  <si>
    <t>Continued Employment</t>
  </si>
  <si>
    <t>Tax Withholding</t>
  </si>
  <si>
    <t>Forfeiture Provisions</t>
  </si>
  <si>
    <t>Limitations Applicable to Section 16 Persons and Performance-Based Compensation</t>
  </si>
  <si>
    <t>Restrictive Legend</t>
  </si>
  <si>
    <t>Effect of Plan Upon Option and Compensation Plans</t>
  </si>
  <si>
    <t>Compliance with Laws</t>
  </si>
  <si>
    <t>Titles</t>
  </si>
  <si>
    <t>Governing Law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</si>
</sst>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 wrapText="1"/>
    </xf>
    <xf numFmtId="167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8" fontId="0" fillId="0" borderId="0" xfId="0" applyNumberFormat="1" applyBorder="1" applyAlignment="1">
      <alignment horizontal="right"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right"/>
    </xf>
    <xf numFmtId="164" fontId="3" fillId="0" borderId="0" xfId="0" applyFont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right"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1"/>
  <sheetViews>
    <sheetView tabSelected="1"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8" ht="15">
      <c r="A5" s="2" t="s">
        <v>1</v>
      </c>
      <c r="C5" s="3" t="s">
        <v>2</v>
      </c>
      <c r="D5" s="3"/>
      <c r="G5" s="3" t="s">
        <v>3</v>
      </c>
      <c r="H5" s="3"/>
    </row>
    <row r="6" spans="1:8" ht="15">
      <c r="A6" t="s">
        <v>4</v>
      </c>
      <c r="C6" s="4">
        <v>558749</v>
      </c>
      <c r="D6" s="4"/>
      <c r="G6" s="4">
        <v>662223</v>
      </c>
      <c r="H6" s="4"/>
    </row>
    <row r="7" spans="1:8" ht="15">
      <c r="A7" t="s">
        <v>5</v>
      </c>
      <c r="D7" s="5">
        <v>315000</v>
      </c>
      <c r="H7" s="6" t="s">
        <v>6</v>
      </c>
    </row>
    <row r="8" spans="1:8" ht="15">
      <c r="A8" t="s">
        <v>7</v>
      </c>
      <c r="D8" s="6" t="s">
        <v>6</v>
      </c>
      <c r="H8" s="6" t="s">
        <v>6</v>
      </c>
    </row>
    <row r="9" spans="1:8" ht="15">
      <c r="A9" t="s">
        <v>8</v>
      </c>
      <c r="D9" s="6" t="s">
        <v>6</v>
      </c>
      <c r="H9" s="6" t="s">
        <v>6</v>
      </c>
    </row>
    <row r="11" spans="1:9" ht="15">
      <c r="A11" t="s">
        <v>9</v>
      </c>
      <c r="C11" s="7">
        <v>873749</v>
      </c>
      <c r="D11" s="7"/>
      <c r="E11" s="2"/>
      <c r="G11" s="7">
        <v>662223</v>
      </c>
      <c r="H11" s="7"/>
      <c r="I11" s="2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7.7109375" style="0" customWidth="1"/>
    <col min="8" max="16384" width="8.7109375" style="0" customWidth="1"/>
  </cols>
  <sheetData>
    <row r="2" spans="1:6" ht="15">
      <c r="A2" s="1" t="s">
        <v>157</v>
      </c>
      <c r="B2" s="1"/>
      <c r="C2" s="1"/>
      <c r="D2" s="1"/>
      <c r="E2" s="1"/>
      <c r="F2" s="1"/>
    </row>
    <row r="5" spans="1:7" ht="15">
      <c r="A5" s="3" t="s">
        <v>158</v>
      </c>
      <c r="B5" s="3"/>
      <c r="C5" s="3"/>
      <c r="E5" s="3" t="s">
        <v>159</v>
      </c>
      <c r="F5" s="3"/>
      <c r="G5" s="3"/>
    </row>
    <row r="6" spans="1:7" ht="39.75" customHeight="1">
      <c r="A6" s="16" t="s">
        <v>160</v>
      </c>
      <c r="C6" s="12" t="s">
        <v>161</v>
      </c>
      <c r="E6" s="12" t="s">
        <v>162</v>
      </c>
      <c r="G6" s="12" t="s">
        <v>161</v>
      </c>
    </row>
    <row r="7" spans="1:7" ht="15">
      <c r="A7" s="14" t="s">
        <v>163</v>
      </c>
      <c r="C7" s="14" t="s">
        <v>164</v>
      </c>
      <c r="E7" s="14">
        <f>"index"</f>
        <v>0</v>
      </c>
      <c r="G7" s="14" t="s">
        <v>164</v>
      </c>
    </row>
    <row r="8" spans="1:7" ht="15">
      <c r="A8" s="14" t="s">
        <v>165</v>
      </c>
      <c r="C8" s="14" t="s">
        <v>166</v>
      </c>
      <c r="E8" s="14" t="s">
        <v>167</v>
      </c>
      <c r="G8" s="14" t="s">
        <v>168</v>
      </c>
    </row>
    <row r="9" spans="1:7" ht="15">
      <c r="A9" s="14" t="s">
        <v>83</v>
      </c>
      <c r="C9" s="14" t="s">
        <v>168</v>
      </c>
      <c r="E9" s="14" t="s">
        <v>169</v>
      </c>
      <c r="G9" s="14" t="s">
        <v>114</v>
      </c>
    </row>
    <row r="10" spans="1:3" ht="15">
      <c r="A10" s="14" t="s">
        <v>170</v>
      </c>
      <c r="C10" s="14" t="s">
        <v>118</v>
      </c>
    </row>
    <row r="11" spans="1:3" ht="15">
      <c r="A11" s="14" t="s">
        <v>171</v>
      </c>
      <c r="C11" s="14" t="s">
        <v>114</v>
      </c>
    </row>
  </sheetData>
  <sheetProtection selectLockedCells="1" selectUnlockedCells="1"/>
  <mergeCells count="3">
    <mergeCell ref="A2:F2"/>
    <mergeCell ref="A5:C5"/>
    <mergeCell ref="E5:G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H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1:8" ht="39.75" customHeight="1">
      <c r="A3" s="2" t="s">
        <v>109</v>
      </c>
      <c r="C3" s="9" t="s">
        <v>172</v>
      </c>
      <c r="D3" s="9"/>
      <c r="G3" s="9" t="s">
        <v>173</v>
      </c>
      <c r="H3" s="9"/>
    </row>
    <row r="4" spans="1:8" ht="15">
      <c r="A4" s="18" t="s">
        <v>21</v>
      </c>
      <c r="D4" s="5">
        <v>275000</v>
      </c>
      <c r="G4" s="4">
        <v>1053250</v>
      </c>
      <c r="H4" s="4"/>
    </row>
    <row r="5" spans="1:8" ht="15">
      <c r="A5" s="18" t="s">
        <v>24</v>
      </c>
      <c r="D5" s="5">
        <v>150000</v>
      </c>
      <c r="H5" s="5">
        <v>574500</v>
      </c>
    </row>
    <row r="6" spans="1:8" ht="15">
      <c r="A6" s="18" t="s">
        <v>23</v>
      </c>
      <c r="D6" s="5">
        <v>125000</v>
      </c>
      <c r="H6" s="5">
        <v>478750</v>
      </c>
    </row>
  </sheetData>
  <sheetProtection selectLockedCells="1" selectUnlockedCells="1"/>
  <mergeCells count="3">
    <mergeCell ref="C3:D3"/>
    <mergeCell ref="G3:H3"/>
    <mergeCell ref="G4:H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K16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7" width="10.7109375" style="0" customWidth="1"/>
    <col min="18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.7109375" style="0" customWidth="1"/>
    <col min="29" max="31" width="8.7109375" style="0" customWidth="1"/>
    <col min="32" max="33" width="10.7109375" style="0" customWidth="1"/>
    <col min="34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174</v>
      </c>
      <c r="B2" s="1"/>
      <c r="C2" s="1"/>
      <c r="D2" s="1"/>
      <c r="E2" s="1"/>
      <c r="F2" s="1"/>
    </row>
    <row r="5" spans="1:36" ht="39.75" customHeight="1">
      <c r="A5" s="2" t="s">
        <v>175</v>
      </c>
      <c r="C5" s="3" t="s">
        <v>176</v>
      </c>
      <c r="D5" s="3"/>
      <c r="G5" s="3" t="s">
        <v>99</v>
      </c>
      <c r="H5" s="3"/>
      <c r="K5" s="3" t="s">
        <v>177</v>
      </c>
      <c r="L5" s="3"/>
      <c r="O5" s="9" t="s">
        <v>178</v>
      </c>
      <c r="P5" s="9"/>
      <c r="S5" s="9" t="s">
        <v>179</v>
      </c>
      <c r="T5" s="9"/>
      <c r="W5" s="9" t="s">
        <v>180</v>
      </c>
      <c r="X5" s="9"/>
      <c r="AA5" s="9" t="s">
        <v>181</v>
      </c>
      <c r="AB5" s="9"/>
      <c r="AE5" s="9" t="s">
        <v>182</v>
      </c>
      <c r="AF5" s="9"/>
      <c r="AI5" s="9" t="s">
        <v>183</v>
      </c>
      <c r="AJ5" s="9"/>
    </row>
    <row r="6" spans="1:36" ht="15">
      <c r="A6" s="2" t="s">
        <v>184</v>
      </c>
      <c r="D6" s="6">
        <v>2012</v>
      </c>
      <c r="G6" s="4">
        <v>600000</v>
      </c>
      <c r="H6" s="4"/>
      <c r="L6" s="6" t="s">
        <v>6</v>
      </c>
      <c r="O6" s="4">
        <v>3486989</v>
      </c>
      <c r="P6" s="4"/>
      <c r="Q6" s="10">
        <v>-10</v>
      </c>
      <c r="T6" s="6" t="s">
        <v>6</v>
      </c>
      <c r="W6" s="4">
        <v>1885500</v>
      </c>
      <c r="X6" s="4"/>
      <c r="AB6" s="6" t="s">
        <v>6</v>
      </c>
      <c r="AE6" s="4">
        <v>80080</v>
      </c>
      <c r="AF6" s="4"/>
      <c r="AG6" s="10">
        <v>-1</v>
      </c>
      <c r="AI6" s="4">
        <v>6052569</v>
      </c>
      <c r="AJ6" s="4"/>
    </row>
    <row r="7" spans="1:36" ht="15">
      <c r="A7" t="s">
        <v>185</v>
      </c>
      <c r="D7" s="6">
        <v>2011</v>
      </c>
      <c r="H7" s="5">
        <v>575000</v>
      </c>
      <c r="L7" s="6" t="s">
        <v>6</v>
      </c>
      <c r="P7" s="5">
        <v>3166571</v>
      </c>
      <c r="T7" s="6" t="s">
        <v>6</v>
      </c>
      <c r="X7" s="5">
        <v>1564000</v>
      </c>
      <c r="AB7" s="6" t="s">
        <v>6</v>
      </c>
      <c r="AF7" s="5">
        <v>76488</v>
      </c>
      <c r="AG7" s="10">
        <v>-4</v>
      </c>
      <c r="AJ7" s="5">
        <v>5382059</v>
      </c>
    </row>
    <row r="8" spans="1:36" ht="15">
      <c r="A8" t="s">
        <v>186</v>
      </c>
      <c r="D8" s="6">
        <v>2010</v>
      </c>
      <c r="H8" s="5">
        <v>550680</v>
      </c>
      <c r="L8" s="6" t="s">
        <v>6</v>
      </c>
      <c r="P8" s="5">
        <v>1943153</v>
      </c>
      <c r="T8" s="6" t="s">
        <v>6</v>
      </c>
      <c r="X8" s="5">
        <v>1891586</v>
      </c>
      <c r="AB8" s="6" t="s">
        <v>6</v>
      </c>
      <c r="AF8" s="5">
        <v>56411</v>
      </c>
      <c r="AG8" s="10">
        <v>-7</v>
      </c>
      <c r="AJ8" s="5">
        <v>4441830</v>
      </c>
    </row>
    <row r="9" spans="2:37" ht="15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</row>
    <row r="10" spans="1:36" ht="15">
      <c r="A10" s="2" t="s">
        <v>23</v>
      </c>
      <c r="D10" s="6">
        <v>2012</v>
      </c>
      <c r="G10" s="4">
        <v>395000</v>
      </c>
      <c r="H10" s="4"/>
      <c r="L10" s="6" t="s">
        <v>6</v>
      </c>
      <c r="O10" s="4">
        <v>1257543</v>
      </c>
      <c r="P10" s="4"/>
      <c r="Q10" s="10">
        <v>-10</v>
      </c>
      <c r="T10" s="6" t="s">
        <v>6</v>
      </c>
      <c r="W10" s="4">
        <v>884800</v>
      </c>
      <c r="X10" s="4"/>
      <c r="AB10" s="6" t="s">
        <v>6</v>
      </c>
      <c r="AE10" s="4">
        <v>42763</v>
      </c>
      <c r="AF10" s="4"/>
      <c r="AG10" s="10">
        <v>-2</v>
      </c>
      <c r="AI10" s="4">
        <v>2580106</v>
      </c>
      <c r="AJ10" s="4"/>
    </row>
    <row r="11" spans="1:36" ht="15">
      <c r="A11" t="s">
        <v>187</v>
      </c>
      <c r="D11" s="6">
        <v>2011</v>
      </c>
      <c r="H11" s="5">
        <v>380000</v>
      </c>
      <c r="L11" s="6" t="s">
        <v>6</v>
      </c>
      <c r="P11" s="5">
        <v>1122599</v>
      </c>
      <c r="T11" s="6" t="s">
        <v>6</v>
      </c>
      <c r="X11" s="5">
        <v>736963</v>
      </c>
      <c r="AB11" s="6" t="s">
        <v>6</v>
      </c>
      <c r="AF11" s="5">
        <v>39815</v>
      </c>
      <c r="AG11" s="10">
        <v>-5</v>
      </c>
      <c r="AJ11" s="5">
        <v>2279377</v>
      </c>
    </row>
    <row r="12" spans="1:36" ht="15">
      <c r="A12" t="s">
        <v>188</v>
      </c>
      <c r="D12" s="6">
        <v>2010</v>
      </c>
      <c r="H12" s="5">
        <v>372528</v>
      </c>
      <c r="L12" s="6" t="s">
        <v>6</v>
      </c>
      <c r="P12" s="5">
        <v>631525</v>
      </c>
      <c r="T12" s="6" t="s">
        <v>6</v>
      </c>
      <c r="X12" s="5">
        <v>913159</v>
      </c>
      <c r="AB12" s="6" t="s">
        <v>6</v>
      </c>
      <c r="AF12" s="5">
        <v>45085</v>
      </c>
      <c r="AG12" s="10">
        <v>-8</v>
      </c>
      <c r="AJ12" s="5">
        <v>1962297</v>
      </c>
    </row>
    <row r="13" spans="2:37" ht="1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 spans="1:36" ht="15">
      <c r="A14" s="2" t="s">
        <v>24</v>
      </c>
      <c r="D14" s="6">
        <v>2012</v>
      </c>
      <c r="G14" s="4">
        <v>400000</v>
      </c>
      <c r="H14" s="4"/>
      <c r="L14" s="6" t="s">
        <v>6</v>
      </c>
      <c r="O14" s="4">
        <v>1694011</v>
      </c>
      <c r="P14" s="4"/>
      <c r="Q14" s="10">
        <v>-10</v>
      </c>
      <c r="T14" s="6" t="s">
        <v>6</v>
      </c>
      <c r="W14" s="4">
        <v>896000</v>
      </c>
      <c r="X14" s="4"/>
      <c r="AB14" s="6" t="s">
        <v>6</v>
      </c>
      <c r="AE14" s="4">
        <v>38537</v>
      </c>
      <c r="AF14" s="4"/>
      <c r="AG14" s="10">
        <v>-3</v>
      </c>
      <c r="AI14" s="4">
        <v>3028548</v>
      </c>
      <c r="AJ14" s="4"/>
    </row>
    <row r="15" spans="1:36" ht="15">
      <c r="A15" t="s">
        <v>189</v>
      </c>
      <c r="D15" s="6">
        <v>2011</v>
      </c>
      <c r="H15" s="5">
        <v>385000</v>
      </c>
      <c r="L15" s="6" t="s">
        <v>6</v>
      </c>
      <c r="P15" s="5">
        <v>1600579</v>
      </c>
      <c r="T15" s="6" t="s">
        <v>6</v>
      </c>
      <c r="X15" s="5">
        <v>746659</v>
      </c>
      <c r="AB15" s="6" t="s">
        <v>6</v>
      </c>
      <c r="AF15" s="5">
        <v>39357</v>
      </c>
      <c r="AG15" s="10">
        <v>-6</v>
      </c>
      <c r="AJ15" s="5">
        <v>2771595</v>
      </c>
    </row>
    <row r="16" spans="1:36" ht="15">
      <c r="A16" t="s">
        <v>190</v>
      </c>
      <c r="D16" s="6">
        <v>2010</v>
      </c>
      <c r="H16" s="5">
        <v>374712</v>
      </c>
      <c r="L16" s="6" t="s">
        <v>6</v>
      </c>
      <c r="P16" s="5">
        <v>971576</v>
      </c>
      <c r="T16" s="6" t="s">
        <v>6</v>
      </c>
      <c r="X16" s="5">
        <v>918512</v>
      </c>
      <c r="AB16" s="6" t="s">
        <v>6</v>
      </c>
      <c r="AF16" s="5">
        <v>41192</v>
      </c>
      <c r="AG16" s="10">
        <v>-9</v>
      </c>
      <c r="AJ16" s="5">
        <v>2305992</v>
      </c>
    </row>
  </sheetData>
  <sheetProtection selectLockedCells="1" selectUnlockedCells="1"/>
  <mergeCells count="43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G6:H6"/>
    <mergeCell ref="O6:P6"/>
    <mergeCell ref="W6:X6"/>
    <mergeCell ref="AE6:AF6"/>
    <mergeCell ref="AI6:AJ6"/>
    <mergeCell ref="B9:E9"/>
    <mergeCell ref="F9:I9"/>
    <mergeCell ref="J9:M9"/>
    <mergeCell ref="N9:Q9"/>
    <mergeCell ref="R9:U9"/>
    <mergeCell ref="V9:Y9"/>
    <mergeCell ref="Z9:AC9"/>
    <mergeCell ref="AD9:AG9"/>
    <mergeCell ref="AH9:AK9"/>
    <mergeCell ref="G10:H10"/>
    <mergeCell ref="O10:P10"/>
    <mergeCell ref="W10:X10"/>
    <mergeCell ref="AE10:AF10"/>
    <mergeCell ref="AI10:AJ10"/>
    <mergeCell ref="B13:E13"/>
    <mergeCell ref="F13:I13"/>
    <mergeCell ref="J13:M13"/>
    <mergeCell ref="N13:Q13"/>
    <mergeCell ref="R13:U13"/>
    <mergeCell ref="V13:Y13"/>
    <mergeCell ref="Z13:AC13"/>
    <mergeCell ref="AD13:AG13"/>
    <mergeCell ref="AH13:AK13"/>
    <mergeCell ref="G14:H14"/>
    <mergeCell ref="O14:P14"/>
    <mergeCell ref="W14:X14"/>
    <mergeCell ref="AE14:AF14"/>
    <mergeCell ref="AI14:AJ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W2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9" width="10.7109375" style="0" customWidth="1"/>
    <col min="30" max="31" width="8.7109375" style="0" customWidth="1"/>
    <col min="32" max="32" width="1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.7109375" style="0" customWidth="1"/>
    <col min="41" max="43" width="8.7109375" style="0" customWidth="1"/>
    <col min="44" max="44" width="1.7109375" style="0" customWidth="1"/>
    <col min="45" max="47" width="8.7109375" style="0" customWidth="1"/>
    <col min="48" max="48" width="1.7109375" style="0" customWidth="1"/>
    <col min="49" max="16384" width="8.7109375" style="0" customWidth="1"/>
  </cols>
  <sheetData>
    <row r="2" spans="1:6" ht="15">
      <c r="A2" s="1" t="s">
        <v>191</v>
      </c>
      <c r="B2" s="1"/>
      <c r="C2" s="1"/>
      <c r="D2" s="1"/>
      <c r="E2" s="1"/>
      <c r="F2" s="1"/>
    </row>
    <row r="5" spans="3:48" ht="39.75" customHeight="1">
      <c r="C5" s="19"/>
      <c r="D5" s="19"/>
      <c r="G5" s="9" t="s">
        <v>192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W5" s="9" t="s">
        <v>193</v>
      </c>
      <c r="X5" s="9"/>
      <c r="Y5" s="9"/>
      <c r="Z5" s="9"/>
      <c r="AA5" s="9"/>
      <c r="AB5" s="9"/>
      <c r="AC5" s="9"/>
      <c r="AD5" s="9"/>
      <c r="AE5" s="9"/>
      <c r="AF5" s="9"/>
      <c r="AI5" s="9" t="s">
        <v>194</v>
      </c>
      <c r="AJ5" s="9"/>
      <c r="AM5" s="9" t="s">
        <v>195</v>
      </c>
      <c r="AN5" s="9"/>
      <c r="AQ5" s="9" t="s">
        <v>196</v>
      </c>
      <c r="AR5" s="9"/>
      <c r="AU5" s="9" t="s">
        <v>197</v>
      </c>
      <c r="AV5" s="9"/>
    </row>
    <row r="6" spans="1:44" ht="39.75" customHeight="1">
      <c r="A6" s="2" t="s">
        <v>109</v>
      </c>
      <c r="C6" s="3" t="s">
        <v>198</v>
      </c>
      <c r="D6" s="3"/>
      <c r="G6" s="9" t="s">
        <v>199</v>
      </c>
      <c r="H6" s="9"/>
      <c r="K6" s="9" t="s">
        <v>200</v>
      </c>
      <c r="L6" s="9"/>
      <c r="AA6" s="9" t="s">
        <v>201</v>
      </c>
      <c r="AB6" s="9"/>
      <c r="AE6" s="9" t="s">
        <v>202</v>
      </c>
      <c r="AF6" s="9"/>
      <c r="AI6" s="9" t="s">
        <v>203</v>
      </c>
      <c r="AJ6" s="9"/>
      <c r="AM6" s="9" t="s">
        <v>204</v>
      </c>
      <c r="AN6" s="9"/>
      <c r="AQ6" s="9" t="s">
        <v>205</v>
      </c>
      <c r="AR6" s="9"/>
    </row>
    <row r="7" spans="1:48" ht="15">
      <c r="A7" t="s">
        <v>21</v>
      </c>
      <c r="D7" s="6" t="s">
        <v>206</v>
      </c>
      <c r="G7" s="4">
        <v>600000</v>
      </c>
      <c r="H7" s="4"/>
      <c r="K7" s="4">
        <v>1050000</v>
      </c>
      <c r="L7" s="4"/>
      <c r="O7" s="4">
        <v>1500000</v>
      </c>
      <c r="P7" s="4"/>
      <c r="S7" s="4">
        <v>2100000</v>
      </c>
      <c r="T7" s="4"/>
      <c r="X7" s="6" t="s">
        <v>6</v>
      </c>
      <c r="AB7" s="6" t="s">
        <v>6</v>
      </c>
      <c r="AF7" s="6" t="s">
        <v>6</v>
      </c>
      <c r="AJ7" s="6" t="s">
        <v>6</v>
      </c>
      <c r="AN7" s="6" t="s">
        <v>6</v>
      </c>
      <c r="AR7" s="6" t="s">
        <v>6</v>
      </c>
      <c r="AV7" s="6" t="s">
        <v>6</v>
      </c>
    </row>
    <row r="8" spans="4:48" ht="15">
      <c r="D8" s="6" t="s">
        <v>206</v>
      </c>
      <c r="H8" s="6" t="s">
        <v>6</v>
      </c>
      <c r="L8" s="6" t="s">
        <v>6</v>
      </c>
      <c r="P8" s="6" t="s">
        <v>6</v>
      </c>
      <c r="T8" s="6" t="s">
        <v>6</v>
      </c>
      <c r="X8" s="6" t="s">
        <v>6</v>
      </c>
      <c r="AB8" s="5">
        <v>129938</v>
      </c>
      <c r="AC8" s="10">
        <v>-4</v>
      </c>
      <c r="AF8" s="6" t="s">
        <v>6</v>
      </c>
      <c r="AJ8" s="5">
        <v>129938</v>
      </c>
      <c r="AN8" s="6" t="s">
        <v>6</v>
      </c>
      <c r="AR8" s="6" t="s">
        <v>6</v>
      </c>
      <c r="AV8" s="6" t="s">
        <v>6</v>
      </c>
    </row>
    <row r="9" spans="4:48" ht="15">
      <c r="D9" s="6" t="s">
        <v>206</v>
      </c>
      <c r="H9" s="6" t="s">
        <v>6</v>
      </c>
      <c r="L9" s="6" t="s">
        <v>6</v>
      </c>
      <c r="P9" s="6" t="s">
        <v>6</v>
      </c>
      <c r="T9" s="6" t="s">
        <v>6</v>
      </c>
      <c r="X9" s="6" t="s">
        <v>6</v>
      </c>
      <c r="AB9" s="5">
        <v>137500</v>
      </c>
      <c r="AC9" s="10">
        <v>-5</v>
      </c>
      <c r="AF9" s="6" t="s">
        <v>6</v>
      </c>
      <c r="AJ9" s="6" t="s">
        <v>6</v>
      </c>
      <c r="AN9" s="6" t="s">
        <v>6</v>
      </c>
      <c r="AR9" s="6" t="s">
        <v>6</v>
      </c>
      <c r="AV9" s="6" t="s">
        <v>6</v>
      </c>
    </row>
    <row r="10" spans="4:48" ht="15">
      <c r="D10" s="6" t="s">
        <v>206</v>
      </c>
      <c r="H10" s="6" t="s">
        <v>6</v>
      </c>
      <c r="L10" s="6" t="s">
        <v>6</v>
      </c>
      <c r="P10" s="6" t="s">
        <v>6</v>
      </c>
      <c r="T10" s="6" t="s">
        <v>6</v>
      </c>
      <c r="X10" s="6" t="s">
        <v>6</v>
      </c>
      <c r="AB10" s="5">
        <v>137500</v>
      </c>
      <c r="AC10" s="10">
        <v>-6</v>
      </c>
      <c r="AF10" s="6" t="s">
        <v>6</v>
      </c>
      <c r="AJ10" s="6" t="s">
        <v>6</v>
      </c>
      <c r="AN10" s="6" t="s">
        <v>6</v>
      </c>
      <c r="AR10" s="6" t="s">
        <v>6</v>
      </c>
      <c r="AU10" s="4">
        <v>3486989</v>
      </c>
      <c r="AV10" s="4"/>
    </row>
    <row r="11" spans="2:49" ht="15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8" ht="15">
      <c r="A12" t="s">
        <v>23</v>
      </c>
      <c r="D12" s="6" t="s">
        <v>206</v>
      </c>
      <c r="G12" s="4">
        <v>296250</v>
      </c>
      <c r="H12" s="4"/>
      <c r="K12" s="4">
        <v>493750</v>
      </c>
      <c r="L12" s="4"/>
      <c r="O12" s="4">
        <v>691250</v>
      </c>
      <c r="P12" s="4"/>
      <c r="S12" s="4">
        <v>987500</v>
      </c>
      <c r="T12" s="4"/>
      <c r="X12" s="6" t="s">
        <v>6</v>
      </c>
      <c r="AB12" s="6" t="s">
        <v>6</v>
      </c>
      <c r="AF12" s="6" t="s">
        <v>6</v>
      </c>
      <c r="AJ12" s="6" t="s">
        <v>6</v>
      </c>
      <c r="AN12" s="6" t="s">
        <v>6</v>
      </c>
      <c r="AR12" s="6" t="s">
        <v>6</v>
      </c>
      <c r="AV12" s="6" t="s">
        <v>6</v>
      </c>
    </row>
    <row r="13" spans="4:48" ht="15">
      <c r="D13" s="6" t="s">
        <v>206</v>
      </c>
      <c r="H13" s="6" t="s">
        <v>6</v>
      </c>
      <c r="L13" s="6" t="s">
        <v>6</v>
      </c>
      <c r="P13" s="6" t="s">
        <v>6</v>
      </c>
      <c r="T13" s="6" t="s">
        <v>6</v>
      </c>
      <c r="X13" s="6" t="s">
        <v>6</v>
      </c>
      <c r="AB13" s="5">
        <v>41580</v>
      </c>
      <c r="AC13" s="10">
        <v>-4</v>
      </c>
      <c r="AF13" s="6" t="s">
        <v>6</v>
      </c>
      <c r="AJ13" s="5">
        <v>41580</v>
      </c>
      <c r="AN13" s="6" t="s">
        <v>6</v>
      </c>
      <c r="AR13" s="6" t="s">
        <v>6</v>
      </c>
      <c r="AV13" s="6" t="s">
        <v>6</v>
      </c>
    </row>
    <row r="14" spans="4:48" ht="15">
      <c r="D14" s="6" t="s">
        <v>206</v>
      </c>
      <c r="H14" s="6" t="s">
        <v>6</v>
      </c>
      <c r="L14" s="6" t="s">
        <v>6</v>
      </c>
      <c r="P14" s="6" t="s">
        <v>6</v>
      </c>
      <c r="T14" s="6" t="s">
        <v>6</v>
      </c>
      <c r="X14" s="6" t="s">
        <v>6</v>
      </c>
      <c r="AB14" s="5">
        <v>62500</v>
      </c>
      <c r="AC14" s="10">
        <v>-5</v>
      </c>
      <c r="AF14" s="6" t="s">
        <v>6</v>
      </c>
      <c r="AJ14" s="6" t="s">
        <v>6</v>
      </c>
      <c r="AN14" s="6" t="s">
        <v>6</v>
      </c>
      <c r="AR14" s="6" t="s">
        <v>6</v>
      </c>
      <c r="AV14" s="6" t="s">
        <v>6</v>
      </c>
    </row>
    <row r="15" spans="4:48" ht="15">
      <c r="D15" s="6" t="s">
        <v>206</v>
      </c>
      <c r="H15" s="6" t="s">
        <v>6</v>
      </c>
      <c r="L15" s="6" t="s">
        <v>6</v>
      </c>
      <c r="P15" s="6" t="s">
        <v>6</v>
      </c>
      <c r="T15" s="6" t="s">
        <v>6</v>
      </c>
      <c r="X15" s="6" t="s">
        <v>6</v>
      </c>
      <c r="AB15" s="5">
        <v>62500</v>
      </c>
      <c r="AC15" s="10">
        <v>-6</v>
      </c>
      <c r="AF15" s="6" t="s">
        <v>6</v>
      </c>
      <c r="AJ15" s="6" t="s">
        <v>6</v>
      </c>
      <c r="AN15" s="6" t="s">
        <v>6</v>
      </c>
      <c r="AR15" s="6" t="s">
        <v>6</v>
      </c>
      <c r="AU15" s="4">
        <v>1257543</v>
      </c>
      <c r="AV15" s="4"/>
    </row>
    <row r="16" spans="2:49" ht="15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</row>
    <row r="17" spans="1:48" ht="15">
      <c r="A17" t="s">
        <v>24</v>
      </c>
      <c r="D17" s="6" t="s">
        <v>206</v>
      </c>
      <c r="G17" s="4">
        <v>300000</v>
      </c>
      <c r="H17" s="4"/>
      <c r="K17" s="4">
        <v>500000</v>
      </c>
      <c r="L17" s="4"/>
      <c r="O17" s="4">
        <v>700000</v>
      </c>
      <c r="P17" s="4"/>
      <c r="S17" s="4">
        <v>1000000</v>
      </c>
      <c r="T17" s="4"/>
      <c r="X17" s="6" t="s">
        <v>6</v>
      </c>
      <c r="AB17" s="6" t="s">
        <v>6</v>
      </c>
      <c r="AF17" s="6" t="s">
        <v>6</v>
      </c>
      <c r="AJ17" s="6" t="s">
        <v>6</v>
      </c>
      <c r="AN17" s="6" t="s">
        <v>6</v>
      </c>
      <c r="AR17" s="6" t="s">
        <v>6</v>
      </c>
      <c r="AV17" s="6" t="s">
        <v>6</v>
      </c>
    </row>
    <row r="18" spans="4:48" ht="15">
      <c r="D18" s="6" t="s">
        <v>206</v>
      </c>
      <c r="H18" s="6" t="s">
        <v>6</v>
      </c>
      <c r="L18" s="6" t="s">
        <v>6</v>
      </c>
      <c r="P18" s="6" t="s">
        <v>6</v>
      </c>
      <c r="T18" s="6" t="s">
        <v>6</v>
      </c>
      <c r="X18" s="6" t="s">
        <v>6</v>
      </c>
      <c r="AB18" s="5">
        <v>59771</v>
      </c>
      <c r="AC18" s="10">
        <v>-4</v>
      </c>
      <c r="AF18" s="6" t="s">
        <v>6</v>
      </c>
      <c r="AJ18" s="5">
        <v>59771</v>
      </c>
      <c r="AN18" s="6" t="s">
        <v>6</v>
      </c>
      <c r="AR18" s="6" t="s">
        <v>6</v>
      </c>
      <c r="AV18" s="6" t="s">
        <v>6</v>
      </c>
    </row>
    <row r="19" spans="4:48" ht="15">
      <c r="D19" s="6" t="s">
        <v>206</v>
      </c>
      <c r="H19" s="6" t="s">
        <v>6</v>
      </c>
      <c r="L19" s="6" t="s">
        <v>6</v>
      </c>
      <c r="P19" s="6" t="s">
        <v>6</v>
      </c>
      <c r="T19" s="6" t="s">
        <v>6</v>
      </c>
      <c r="X19" s="6" t="s">
        <v>6</v>
      </c>
      <c r="AB19" s="5">
        <v>75000</v>
      </c>
      <c r="AC19" s="10">
        <v>-5</v>
      </c>
      <c r="AF19" s="6" t="s">
        <v>6</v>
      </c>
      <c r="AJ19" s="6" t="s">
        <v>6</v>
      </c>
      <c r="AN19" s="6" t="s">
        <v>6</v>
      </c>
      <c r="AR19" s="6" t="s">
        <v>6</v>
      </c>
      <c r="AV19" s="6" t="s">
        <v>6</v>
      </c>
    </row>
    <row r="20" spans="4:48" ht="15">
      <c r="D20" s="6" t="s">
        <v>206</v>
      </c>
      <c r="H20" s="6" t="s">
        <v>6</v>
      </c>
      <c r="L20" s="6" t="s">
        <v>6</v>
      </c>
      <c r="P20" s="6" t="s">
        <v>6</v>
      </c>
      <c r="T20" s="6" t="s">
        <v>6</v>
      </c>
      <c r="X20" s="6" t="s">
        <v>6</v>
      </c>
      <c r="AB20" s="5">
        <v>75000</v>
      </c>
      <c r="AC20" s="10">
        <v>-6</v>
      </c>
      <c r="AF20" s="6" t="s">
        <v>6</v>
      </c>
      <c r="AJ20" s="6" t="s">
        <v>6</v>
      </c>
      <c r="AN20" s="6" t="s">
        <v>6</v>
      </c>
      <c r="AR20" s="6" t="s">
        <v>6</v>
      </c>
      <c r="AU20" s="4">
        <v>1694011</v>
      </c>
      <c r="AV20" s="4"/>
    </row>
  </sheetData>
  <sheetProtection selectLockedCells="1" selectUnlockedCells="1"/>
  <mergeCells count="55">
    <mergeCell ref="A2:F2"/>
    <mergeCell ref="C5:D5"/>
    <mergeCell ref="G5:T5"/>
    <mergeCell ref="W5:AF5"/>
    <mergeCell ref="AI5:AJ5"/>
    <mergeCell ref="AM5:AN5"/>
    <mergeCell ref="AQ5:AR5"/>
    <mergeCell ref="AU5:AV5"/>
    <mergeCell ref="C6:D6"/>
    <mergeCell ref="G6:H6"/>
    <mergeCell ref="K6:L6"/>
    <mergeCell ref="AA6:AB6"/>
    <mergeCell ref="AE6:AF6"/>
    <mergeCell ref="AI6:AJ6"/>
    <mergeCell ref="AM6:AN6"/>
    <mergeCell ref="AQ6:AR6"/>
    <mergeCell ref="G7:H7"/>
    <mergeCell ref="K7:L7"/>
    <mergeCell ref="O7:P7"/>
    <mergeCell ref="S7:T7"/>
    <mergeCell ref="AU10:AV10"/>
    <mergeCell ref="B11:E11"/>
    <mergeCell ref="F11:I11"/>
    <mergeCell ref="J11:M11"/>
    <mergeCell ref="N11:Q11"/>
    <mergeCell ref="R11:U11"/>
    <mergeCell ref="V11:Y11"/>
    <mergeCell ref="Z11:AC11"/>
    <mergeCell ref="AD11:AG11"/>
    <mergeCell ref="AH11:AK11"/>
    <mergeCell ref="AL11:AO11"/>
    <mergeCell ref="AP11:AS11"/>
    <mergeCell ref="AT11:AW11"/>
    <mergeCell ref="G12:H12"/>
    <mergeCell ref="K12:L12"/>
    <mergeCell ref="O12:P12"/>
    <mergeCell ref="S12:T12"/>
    <mergeCell ref="AU15:AV15"/>
    <mergeCell ref="B16:E16"/>
    <mergeCell ref="F16:I16"/>
    <mergeCell ref="J16:M16"/>
    <mergeCell ref="N16:Q16"/>
    <mergeCell ref="R16:U16"/>
    <mergeCell ref="V16:Y16"/>
    <mergeCell ref="Z16:AC16"/>
    <mergeCell ref="AD16:AG16"/>
    <mergeCell ref="AH16:AK16"/>
    <mergeCell ref="AL16:AO16"/>
    <mergeCell ref="AP16:AS16"/>
    <mergeCell ref="AT16:AW16"/>
    <mergeCell ref="G17:H17"/>
    <mergeCell ref="K17:L17"/>
    <mergeCell ref="O17:P17"/>
    <mergeCell ref="S17:T17"/>
    <mergeCell ref="AU20:AV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J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5" width="10.7109375" style="0" customWidth="1"/>
    <col min="26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207</v>
      </c>
      <c r="B2" s="1"/>
      <c r="C2" s="1"/>
      <c r="D2" s="1"/>
      <c r="E2" s="1"/>
      <c r="F2" s="1"/>
    </row>
    <row r="5" spans="3:36" ht="15">
      <c r="C5" s="3" t="s">
        <v>208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W5" s="3" t="s">
        <v>209</v>
      </c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39.75" customHeight="1">
      <c r="A6" s="2" t="s">
        <v>109</v>
      </c>
      <c r="C6" s="9" t="s">
        <v>210</v>
      </c>
      <c r="D6" s="9"/>
      <c r="G6" s="9" t="s">
        <v>211</v>
      </c>
      <c r="H6" s="9"/>
      <c r="K6" s="9" t="s">
        <v>212</v>
      </c>
      <c r="L6" s="9"/>
      <c r="O6" s="9" t="s">
        <v>213</v>
      </c>
      <c r="P6" s="9"/>
      <c r="S6" s="9" t="s">
        <v>214</v>
      </c>
      <c r="T6" s="9"/>
      <c r="W6" s="9" t="s">
        <v>215</v>
      </c>
      <c r="X6" s="9"/>
      <c r="AA6" s="9" t="s">
        <v>216</v>
      </c>
      <c r="AB6" s="9"/>
      <c r="AE6" s="9" t="s">
        <v>217</v>
      </c>
      <c r="AF6" s="9"/>
      <c r="AI6" s="9" t="s">
        <v>218</v>
      </c>
      <c r="AJ6" s="9"/>
    </row>
    <row r="7" spans="1:36" ht="15">
      <c r="A7" t="s">
        <v>21</v>
      </c>
      <c r="D7" s="6" t="s">
        <v>6</v>
      </c>
      <c r="H7" s="6" t="s">
        <v>6</v>
      </c>
      <c r="L7" s="6" t="s">
        <v>6</v>
      </c>
      <c r="P7" s="6" t="s">
        <v>6</v>
      </c>
      <c r="T7" s="6" t="s">
        <v>6</v>
      </c>
      <c r="X7" s="5">
        <v>237639</v>
      </c>
      <c r="Y7" s="10">
        <v>-1</v>
      </c>
      <c r="AB7" s="5">
        <v>2842162</v>
      </c>
      <c r="AF7" s="5">
        <v>789544</v>
      </c>
      <c r="AJ7" s="5">
        <v>9442946</v>
      </c>
    </row>
    <row r="8" spans="1:36" ht="15">
      <c r="A8" t="s">
        <v>23</v>
      </c>
      <c r="D8" s="6" t="s">
        <v>6</v>
      </c>
      <c r="H8" s="6" t="s">
        <v>6</v>
      </c>
      <c r="L8" s="6" t="s">
        <v>6</v>
      </c>
      <c r="P8" s="6" t="s">
        <v>6</v>
      </c>
      <c r="T8" s="6" t="s">
        <v>6</v>
      </c>
      <c r="X8" s="5">
        <v>86294</v>
      </c>
      <c r="Y8" s="10">
        <v>-2</v>
      </c>
      <c r="AB8" s="5">
        <v>1032076</v>
      </c>
      <c r="AF8" s="5">
        <v>335464</v>
      </c>
      <c r="AJ8" s="5">
        <v>4012149</v>
      </c>
    </row>
    <row r="9" spans="1:36" ht="15">
      <c r="A9" t="s">
        <v>24</v>
      </c>
      <c r="D9" s="6" t="s">
        <v>6</v>
      </c>
      <c r="H9" s="6" t="s">
        <v>6</v>
      </c>
      <c r="L9" s="6" t="s">
        <v>6</v>
      </c>
      <c r="P9" s="6" t="s">
        <v>6</v>
      </c>
      <c r="T9" s="6" t="s">
        <v>6</v>
      </c>
      <c r="X9" s="5">
        <v>114408</v>
      </c>
      <c r="Y9" s="10">
        <v>-3</v>
      </c>
      <c r="AB9" s="5">
        <v>1368320</v>
      </c>
      <c r="AF9" s="5">
        <v>404827</v>
      </c>
      <c r="AJ9" s="5">
        <v>4841731</v>
      </c>
    </row>
  </sheetData>
  <sheetProtection selectLockedCells="1" selectUnlockedCells="1"/>
  <mergeCells count="12">
    <mergeCell ref="A2:F2"/>
    <mergeCell ref="C5:T5"/>
    <mergeCell ref="W5:AJ5"/>
    <mergeCell ref="C6:D6"/>
    <mergeCell ref="G6:H6"/>
    <mergeCell ref="K6:L6"/>
    <mergeCell ref="O6:P6"/>
    <mergeCell ref="S6:T6"/>
    <mergeCell ref="W6:X6"/>
    <mergeCell ref="AA6:AB6"/>
    <mergeCell ref="AE6:AF6"/>
    <mergeCell ref="AI6:AJ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219</v>
      </c>
      <c r="B2" s="1"/>
      <c r="C2" s="1"/>
      <c r="D2" s="1"/>
      <c r="E2" s="1"/>
      <c r="F2" s="1"/>
    </row>
    <row r="5" spans="3:16" ht="15">
      <c r="C5" s="3" t="s">
        <v>208</v>
      </c>
      <c r="D5" s="3"/>
      <c r="E5" s="3"/>
      <c r="F5" s="3"/>
      <c r="G5" s="3"/>
      <c r="H5" s="3"/>
      <c r="K5" s="3" t="s">
        <v>209</v>
      </c>
      <c r="L5" s="3"/>
      <c r="M5" s="3"/>
      <c r="N5" s="3"/>
      <c r="O5" s="3"/>
      <c r="P5" s="3"/>
    </row>
    <row r="6" spans="1:16" ht="39.75" customHeight="1">
      <c r="A6" s="2" t="s">
        <v>109</v>
      </c>
      <c r="C6" s="9" t="s">
        <v>220</v>
      </c>
      <c r="D6" s="9"/>
      <c r="G6" s="9" t="s">
        <v>221</v>
      </c>
      <c r="H6" s="9"/>
      <c r="K6" s="9" t="s">
        <v>222</v>
      </c>
      <c r="L6" s="9"/>
      <c r="O6" s="9" t="s">
        <v>223</v>
      </c>
      <c r="P6" s="9"/>
    </row>
    <row r="7" spans="1:16" ht="15">
      <c r="A7" t="s">
        <v>21</v>
      </c>
      <c r="D7" s="6" t="s">
        <v>6</v>
      </c>
      <c r="H7" s="6" t="s">
        <v>6</v>
      </c>
      <c r="L7" s="5">
        <v>425021</v>
      </c>
      <c r="O7" s="4">
        <v>4702606</v>
      </c>
      <c r="P7" s="4"/>
    </row>
    <row r="8" spans="1:16" ht="15">
      <c r="A8" t="s">
        <v>23</v>
      </c>
      <c r="D8" s="6" t="s">
        <v>6</v>
      </c>
      <c r="H8" s="6" t="s">
        <v>6</v>
      </c>
      <c r="L8" s="5">
        <v>150440</v>
      </c>
      <c r="P8" s="5">
        <v>1668070</v>
      </c>
    </row>
    <row r="9" spans="1:16" ht="15">
      <c r="A9" t="s">
        <v>24</v>
      </c>
      <c r="D9" s="6" t="s">
        <v>6</v>
      </c>
      <c r="H9" s="6" t="s">
        <v>6</v>
      </c>
      <c r="L9" s="5">
        <v>207022</v>
      </c>
      <c r="P9" s="5">
        <v>2288339</v>
      </c>
    </row>
  </sheetData>
  <sheetProtection selectLockedCells="1" selectUnlockedCells="1"/>
  <mergeCells count="8">
    <mergeCell ref="A2:F2"/>
    <mergeCell ref="C5:H5"/>
    <mergeCell ref="K5:P5"/>
    <mergeCell ref="C6:D6"/>
    <mergeCell ref="G6:H6"/>
    <mergeCell ref="K6:L6"/>
    <mergeCell ref="O6:P6"/>
    <mergeCell ref="O7:P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6384" width="8.7109375" style="0" customWidth="1"/>
  </cols>
  <sheetData>
    <row r="2" spans="1:6" ht="15">
      <c r="A2" s="1" t="s">
        <v>224</v>
      </c>
      <c r="B2" s="1"/>
      <c r="C2" s="1"/>
      <c r="D2" s="1"/>
      <c r="E2" s="1"/>
      <c r="F2" s="1"/>
    </row>
    <row r="5" spans="1:16" ht="39.75" customHeight="1">
      <c r="A5" s="2" t="s">
        <v>109</v>
      </c>
      <c r="C5" s="9" t="s">
        <v>225</v>
      </c>
      <c r="D5" s="9"/>
      <c r="G5" s="3" t="s">
        <v>226</v>
      </c>
      <c r="H5" s="3"/>
      <c r="K5" s="9" t="s">
        <v>227</v>
      </c>
      <c r="L5" s="9"/>
      <c r="O5" s="9" t="s">
        <v>228</v>
      </c>
      <c r="P5" s="9"/>
    </row>
    <row r="6" spans="1:16" ht="15">
      <c r="A6" t="s">
        <v>21</v>
      </c>
      <c r="C6" s="4">
        <v>22561031</v>
      </c>
      <c r="D6" s="4"/>
      <c r="G6" s="4">
        <v>12345108</v>
      </c>
      <c r="H6" s="4"/>
      <c r="K6" s="4">
        <v>22561031</v>
      </c>
      <c r="L6" s="4"/>
      <c r="O6" s="20" t="s">
        <v>229</v>
      </c>
      <c r="P6" s="20"/>
    </row>
    <row r="7" spans="1:16" ht="15">
      <c r="A7" t="s">
        <v>23</v>
      </c>
      <c r="D7" s="5">
        <v>8901286</v>
      </c>
      <c r="H7" s="5">
        <v>5080225</v>
      </c>
      <c r="L7" s="5">
        <v>8872147</v>
      </c>
      <c r="P7" s="6" t="s">
        <v>6</v>
      </c>
    </row>
    <row r="8" spans="1:16" ht="15">
      <c r="A8" t="s">
        <v>24</v>
      </c>
      <c r="D8" s="5">
        <v>10098051</v>
      </c>
      <c r="H8" s="5">
        <v>6246051</v>
      </c>
      <c r="L8" s="5">
        <v>10079222</v>
      </c>
      <c r="P8" s="6" t="s">
        <v>6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B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.7109375" style="0" customWidth="1"/>
    <col min="25" max="16384" width="8.7109375" style="0" customWidth="1"/>
  </cols>
  <sheetData>
    <row r="2" spans="1:6" ht="15">
      <c r="A2" s="1" t="s">
        <v>230</v>
      </c>
      <c r="B2" s="1"/>
      <c r="C2" s="1"/>
      <c r="D2" s="1"/>
      <c r="E2" s="1"/>
      <c r="F2" s="1"/>
    </row>
    <row r="5" spans="1:28" ht="39.75" customHeight="1">
      <c r="A5" s="2" t="s">
        <v>109</v>
      </c>
      <c r="C5" s="9" t="s">
        <v>231</v>
      </c>
      <c r="D5" s="9"/>
      <c r="G5" s="3" t="s">
        <v>232</v>
      </c>
      <c r="H5" s="3"/>
      <c r="K5" s="9" t="s">
        <v>233</v>
      </c>
      <c r="L5" s="9"/>
      <c r="O5" s="9" t="s">
        <v>234</v>
      </c>
      <c r="P5" s="9"/>
      <c r="S5" s="9" t="s">
        <v>235</v>
      </c>
      <c r="T5" s="9"/>
      <c r="W5" s="9" t="s">
        <v>236</v>
      </c>
      <c r="X5" s="9"/>
      <c r="AA5" s="3" t="s">
        <v>237</v>
      </c>
      <c r="AB5" s="3"/>
    </row>
    <row r="6" spans="1:28" ht="15">
      <c r="A6" t="s">
        <v>26</v>
      </c>
      <c r="C6" s="4">
        <v>95000</v>
      </c>
      <c r="D6" s="4"/>
      <c r="G6" s="4">
        <v>89587</v>
      </c>
      <c r="H6" s="4"/>
      <c r="L6" s="6" t="s">
        <v>6</v>
      </c>
      <c r="P6" s="6" t="s">
        <v>6</v>
      </c>
      <c r="T6" s="6" t="s">
        <v>6</v>
      </c>
      <c r="X6" s="6" t="s">
        <v>6</v>
      </c>
      <c r="AA6" s="4">
        <v>184587</v>
      </c>
      <c r="AB6" s="4"/>
    </row>
    <row r="7" spans="1:28" ht="15">
      <c r="A7" t="s">
        <v>238</v>
      </c>
      <c r="C7" s="4">
        <v>110000</v>
      </c>
      <c r="D7" s="4"/>
      <c r="G7" s="4">
        <v>89587</v>
      </c>
      <c r="H7" s="4"/>
      <c r="L7" s="6" t="s">
        <v>6</v>
      </c>
      <c r="P7" s="6" t="s">
        <v>6</v>
      </c>
      <c r="T7" s="6" t="s">
        <v>6</v>
      </c>
      <c r="X7" s="6" t="s">
        <v>6</v>
      </c>
      <c r="AA7" s="4">
        <v>199587</v>
      </c>
      <c r="AB7" s="4"/>
    </row>
    <row r="8" spans="1:28" ht="15">
      <c r="A8" t="s">
        <v>28</v>
      </c>
      <c r="C8" s="4">
        <v>75000</v>
      </c>
      <c r="D8" s="4"/>
      <c r="G8" s="4">
        <v>89587</v>
      </c>
      <c r="H8" s="4"/>
      <c r="L8" s="6" t="s">
        <v>6</v>
      </c>
      <c r="P8" s="6" t="s">
        <v>6</v>
      </c>
      <c r="T8" s="6" t="s">
        <v>6</v>
      </c>
      <c r="X8" s="6" t="s">
        <v>6</v>
      </c>
      <c r="AA8" s="4">
        <v>164587</v>
      </c>
      <c r="AB8" s="4"/>
    </row>
    <row r="9" spans="1:28" ht="15">
      <c r="A9" t="s">
        <v>25</v>
      </c>
      <c r="C9" s="4">
        <v>75000</v>
      </c>
      <c r="D9" s="4"/>
      <c r="G9" s="4">
        <v>89587</v>
      </c>
      <c r="H9" s="4"/>
      <c r="AA9" s="4">
        <v>164587</v>
      </c>
      <c r="AB9" s="4"/>
    </row>
    <row r="10" spans="1:28" ht="15">
      <c r="A10" t="s">
        <v>29</v>
      </c>
      <c r="C10" s="4">
        <v>90000</v>
      </c>
      <c r="D10" s="4"/>
      <c r="G10" s="4">
        <v>89587</v>
      </c>
      <c r="H10" s="4"/>
      <c r="L10" s="6" t="s">
        <v>6</v>
      </c>
      <c r="P10" s="6" t="s">
        <v>6</v>
      </c>
      <c r="T10" s="6" t="s">
        <v>6</v>
      </c>
      <c r="X10" s="6" t="s">
        <v>6</v>
      </c>
      <c r="AA10" s="4">
        <v>179587</v>
      </c>
      <c r="AB10" s="4"/>
    </row>
  </sheetData>
  <sheetProtection selectLockedCells="1" selectUnlockedCells="1"/>
  <mergeCells count="23">
    <mergeCell ref="A2:F2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AA6:AB6"/>
    <mergeCell ref="C7:D7"/>
    <mergeCell ref="G7:H7"/>
    <mergeCell ref="AA7:AB7"/>
    <mergeCell ref="C8:D8"/>
    <mergeCell ref="G8:H8"/>
    <mergeCell ref="AA8:AB8"/>
    <mergeCell ref="C9:D9"/>
    <mergeCell ref="G9:H9"/>
    <mergeCell ref="AA9:AB9"/>
    <mergeCell ref="C10:D10"/>
    <mergeCell ref="G10:H10"/>
    <mergeCell ref="AA10:AB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9" t="s">
        <v>239</v>
      </c>
      <c r="D3" s="9"/>
      <c r="G3" s="3" t="s">
        <v>240</v>
      </c>
      <c r="H3" s="3"/>
    </row>
    <row r="4" spans="1:8" ht="15">
      <c r="A4" t="s">
        <v>26</v>
      </c>
      <c r="D4" s="5">
        <v>10540</v>
      </c>
      <c r="H4" s="5">
        <v>20000</v>
      </c>
    </row>
    <row r="5" spans="1:8" ht="15">
      <c r="A5" t="s">
        <v>238</v>
      </c>
      <c r="D5" s="5">
        <v>10540</v>
      </c>
      <c r="H5" s="5">
        <v>20000</v>
      </c>
    </row>
    <row r="6" spans="1:8" ht="15">
      <c r="A6" t="s">
        <v>28</v>
      </c>
      <c r="D6" s="5">
        <v>10540</v>
      </c>
      <c r="H6" s="6" t="s">
        <v>6</v>
      </c>
    </row>
    <row r="7" spans="1:8" ht="15">
      <c r="A7" t="s">
        <v>25</v>
      </c>
      <c r="D7" s="5">
        <v>50922</v>
      </c>
      <c r="H7" s="6" t="s">
        <v>6</v>
      </c>
    </row>
    <row r="8" spans="1:8" ht="15">
      <c r="A8" t="s">
        <v>29</v>
      </c>
      <c r="D8" s="5">
        <v>10540</v>
      </c>
      <c r="H8" s="5">
        <v>20000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53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83.851562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241</v>
      </c>
      <c r="B2" s="1"/>
      <c r="C2" s="1"/>
      <c r="D2" s="1"/>
      <c r="E2" s="1"/>
      <c r="F2" s="1"/>
    </row>
    <row r="5" spans="1:6" ht="15">
      <c r="A5" s="19"/>
      <c r="B5" s="19"/>
      <c r="C5" s="19"/>
      <c r="E5" s="3" t="s">
        <v>242</v>
      </c>
      <c r="F5" s="3"/>
    </row>
    <row r="6" spans="1:7" ht="15">
      <c r="A6" s="1" t="s">
        <v>243</v>
      </c>
      <c r="B6" s="1"/>
      <c r="C6" s="1"/>
      <c r="E6" s="2"/>
      <c r="F6" s="8">
        <v>1</v>
      </c>
      <c r="G6" s="2"/>
    </row>
    <row r="7" spans="1:7" ht="15">
      <c r="A7" s="19"/>
      <c r="B7" s="19"/>
      <c r="C7" s="19"/>
      <c r="D7" s="19"/>
      <c r="E7" s="19"/>
      <c r="F7" s="19"/>
      <c r="G7" s="19"/>
    </row>
    <row r="8" spans="1:7" ht="15">
      <c r="A8" s="1" t="s">
        <v>244</v>
      </c>
      <c r="B8" s="1"/>
      <c r="C8" s="1"/>
      <c r="E8" s="2"/>
      <c r="F8" s="8">
        <v>4</v>
      </c>
      <c r="G8" s="2"/>
    </row>
    <row r="9" spans="1:6" ht="15">
      <c r="A9" s="21">
        <v>2.1</v>
      </c>
      <c r="C9" t="s">
        <v>245</v>
      </c>
      <c r="F9" s="5">
        <v>4</v>
      </c>
    </row>
    <row r="10" spans="1:6" ht="15">
      <c r="A10" s="21">
        <v>2.2</v>
      </c>
      <c r="C10" t="s">
        <v>246</v>
      </c>
      <c r="F10" s="5">
        <v>4</v>
      </c>
    </row>
    <row r="11" spans="1:7" ht="15">
      <c r="A11" s="19"/>
      <c r="B11" s="19"/>
      <c r="C11" s="19"/>
      <c r="D11" s="19"/>
      <c r="E11" s="19"/>
      <c r="F11" s="19"/>
      <c r="G11" s="19"/>
    </row>
    <row r="12" spans="1:7" ht="15">
      <c r="A12" s="1" t="s">
        <v>247</v>
      </c>
      <c r="B12" s="1"/>
      <c r="C12" s="1"/>
      <c r="E12" s="2"/>
      <c r="F12" s="8">
        <v>5</v>
      </c>
      <c r="G12" s="2"/>
    </row>
    <row r="13" spans="1:6" ht="15">
      <c r="A13" s="21">
        <v>3.1</v>
      </c>
      <c r="C13" t="s">
        <v>248</v>
      </c>
      <c r="F13" s="5">
        <v>5</v>
      </c>
    </row>
    <row r="14" spans="1:6" ht="15">
      <c r="A14" s="21">
        <v>3.2</v>
      </c>
      <c r="C14" t="s">
        <v>249</v>
      </c>
      <c r="F14" s="5">
        <v>5</v>
      </c>
    </row>
    <row r="15" spans="1:6" ht="15">
      <c r="A15" s="21">
        <v>3.3</v>
      </c>
      <c r="C15" t="s">
        <v>250</v>
      </c>
      <c r="F15" s="5">
        <v>5</v>
      </c>
    </row>
    <row r="16" spans="1:6" ht="15">
      <c r="A16" s="21">
        <v>3.4</v>
      </c>
      <c r="C16" t="s">
        <v>251</v>
      </c>
      <c r="F16" s="5">
        <v>5</v>
      </c>
    </row>
    <row r="17" spans="1:7" ht="15">
      <c r="A17" s="19"/>
      <c r="B17" s="19"/>
      <c r="C17" s="19"/>
      <c r="D17" s="19"/>
      <c r="E17" s="19"/>
      <c r="F17" s="19"/>
      <c r="G17" s="19"/>
    </row>
    <row r="18" spans="1:7" ht="15">
      <c r="A18" s="1" t="s">
        <v>252</v>
      </c>
      <c r="B18" s="1"/>
      <c r="C18" s="1"/>
      <c r="E18" s="2"/>
      <c r="F18" s="8">
        <v>6</v>
      </c>
      <c r="G18" s="2"/>
    </row>
    <row r="19" spans="1:6" ht="15">
      <c r="A19" s="21">
        <v>4.1</v>
      </c>
      <c r="C19" t="s">
        <v>253</v>
      </c>
      <c r="F19" s="5">
        <v>6</v>
      </c>
    </row>
    <row r="20" spans="1:6" ht="15">
      <c r="A20" s="21">
        <v>4.2</v>
      </c>
      <c r="C20" t="s">
        <v>254</v>
      </c>
      <c r="F20" s="5">
        <v>6</v>
      </c>
    </row>
    <row r="21" spans="1:6" ht="15">
      <c r="A21" s="21">
        <v>4.3</v>
      </c>
      <c r="C21" t="s">
        <v>255</v>
      </c>
      <c r="F21" s="5">
        <v>6</v>
      </c>
    </row>
    <row r="22" spans="1:6" ht="15">
      <c r="A22" s="21">
        <v>4.4</v>
      </c>
      <c r="C22" t="s">
        <v>256</v>
      </c>
      <c r="F22" s="5">
        <v>6</v>
      </c>
    </row>
    <row r="23" spans="1:6" ht="15">
      <c r="A23" s="21">
        <v>4.5</v>
      </c>
      <c r="C23" t="s">
        <v>257</v>
      </c>
      <c r="F23" s="5">
        <v>6</v>
      </c>
    </row>
    <row r="24" spans="1:6" ht="15">
      <c r="A24" s="21">
        <v>4.6</v>
      </c>
      <c r="C24" t="s">
        <v>258</v>
      </c>
      <c r="F24" s="5">
        <v>7</v>
      </c>
    </row>
    <row r="25" spans="1:6" ht="15">
      <c r="A25" s="21">
        <v>4.7</v>
      </c>
      <c r="C25" t="s">
        <v>259</v>
      </c>
      <c r="F25" s="5">
        <v>7</v>
      </c>
    </row>
    <row r="26" spans="1:7" ht="15">
      <c r="A26" s="19"/>
      <c r="B26" s="19"/>
      <c r="C26" s="19"/>
      <c r="D26" s="19"/>
      <c r="E26" s="19"/>
      <c r="F26" s="19"/>
      <c r="G26" s="19"/>
    </row>
    <row r="27" spans="1:7" ht="15">
      <c r="A27" s="1" t="s">
        <v>260</v>
      </c>
      <c r="B27" s="1"/>
      <c r="C27" s="1"/>
      <c r="E27" s="2"/>
      <c r="F27" s="8">
        <v>7</v>
      </c>
      <c r="G27" s="2"/>
    </row>
    <row r="28" spans="1:6" ht="15">
      <c r="A28" s="21">
        <v>5.1</v>
      </c>
      <c r="C28" t="s">
        <v>261</v>
      </c>
      <c r="F28" s="5">
        <v>7</v>
      </c>
    </row>
    <row r="29" spans="1:6" ht="15">
      <c r="A29" s="21">
        <v>5.2</v>
      </c>
      <c r="C29" t="s">
        <v>262</v>
      </c>
      <c r="F29" s="5">
        <v>8</v>
      </c>
    </row>
    <row r="30" spans="1:6" ht="15">
      <c r="A30" s="21">
        <v>5.3</v>
      </c>
      <c r="C30" t="s">
        <v>263</v>
      </c>
      <c r="F30" s="5">
        <v>8</v>
      </c>
    </row>
    <row r="31" spans="1:6" ht="15">
      <c r="A31" s="21">
        <v>5.4</v>
      </c>
      <c r="C31" t="s">
        <v>264</v>
      </c>
      <c r="F31" s="5">
        <v>9</v>
      </c>
    </row>
    <row r="32" spans="1:6" ht="15">
      <c r="A32" s="21">
        <v>5.5</v>
      </c>
      <c r="C32" t="s">
        <v>265</v>
      </c>
      <c r="F32" s="5">
        <v>9</v>
      </c>
    </row>
    <row r="33" spans="1:6" ht="15">
      <c r="A33" s="21">
        <v>5.6</v>
      </c>
      <c r="C33" t="s">
        <v>266</v>
      </c>
      <c r="F33" s="5">
        <v>9</v>
      </c>
    </row>
    <row r="34" spans="1:7" ht="15">
      <c r="A34" s="19"/>
      <c r="B34" s="19"/>
      <c r="C34" s="19"/>
      <c r="D34" s="19"/>
      <c r="E34" s="19"/>
      <c r="F34" s="19"/>
      <c r="G34" s="19"/>
    </row>
    <row r="35" spans="1:7" ht="15">
      <c r="A35" s="1" t="s">
        <v>267</v>
      </c>
      <c r="B35" s="1"/>
      <c r="C35" s="1"/>
      <c r="E35" s="2"/>
      <c r="F35" s="8">
        <v>9</v>
      </c>
      <c r="G35" s="2"/>
    </row>
    <row r="36" spans="1:6" ht="15">
      <c r="A36" s="21">
        <v>6.1</v>
      </c>
      <c r="C36" t="s">
        <v>251</v>
      </c>
      <c r="F36" s="5">
        <v>9</v>
      </c>
    </row>
    <row r="37" spans="1:6" ht="15">
      <c r="A37" s="21">
        <v>6.2</v>
      </c>
      <c r="C37" t="s">
        <v>268</v>
      </c>
      <c r="F37" s="5">
        <v>9</v>
      </c>
    </row>
    <row r="38" spans="1:6" ht="15">
      <c r="A38" s="21">
        <v>6.3</v>
      </c>
      <c r="C38" t="s">
        <v>269</v>
      </c>
      <c r="F38" s="5">
        <v>10</v>
      </c>
    </row>
    <row r="39" spans="1:6" ht="15">
      <c r="A39" s="21">
        <v>6.4</v>
      </c>
      <c r="C39" t="s">
        <v>270</v>
      </c>
      <c r="F39" s="5">
        <v>10</v>
      </c>
    </row>
    <row r="40" spans="1:6" ht="15">
      <c r="A40" s="21">
        <v>6.5</v>
      </c>
      <c r="C40" t="s">
        <v>271</v>
      </c>
      <c r="F40" s="5">
        <v>10</v>
      </c>
    </row>
    <row r="41" spans="1:6" ht="15">
      <c r="A41" s="21">
        <v>6.6</v>
      </c>
      <c r="C41" t="s">
        <v>272</v>
      </c>
      <c r="F41" s="5">
        <v>10</v>
      </c>
    </row>
    <row r="42" spans="1:6" ht="15">
      <c r="A42" s="21">
        <v>6.7</v>
      </c>
      <c r="C42" t="s">
        <v>273</v>
      </c>
      <c r="F42" s="5">
        <v>10</v>
      </c>
    </row>
    <row r="43" spans="1:6" ht="15">
      <c r="A43" s="21">
        <v>6.8</v>
      </c>
      <c r="C43" t="s">
        <v>274</v>
      </c>
      <c r="F43" s="5">
        <v>11</v>
      </c>
    </row>
    <row r="44" spans="1:6" ht="15">
      <c r="A44" s="21">
        <v>6.9</v>
      </c>
      <c r="C44" t="s">
        <v>275</v>
      </c>
      <c r="F44" s="5">
        <v>11</v>
      </c>
    </row>
    <row r="45" spans="1:7" ht="15">
      <c r="A45" s="19"/>
      <c r="B45" s="19"/>
      <c r="C45" s="19"/>
      <c r="D45" s="19"/>
      <c r="E45" s="19"/>
      <c r="F45" s="19"/>
      <c r="G45" s="19"/>
    </row>
    <row r="46" spans="1:7" ht="15">
      <c r="A46" s="1" t="s">
        <v>276</v>
      </c>
      <c r="B46" s="1"/>
      <c r="C46" s="1"/>
      <c r="E46" s="2"/>
      <c r="F46" s="8">
        <v>11</v>
      </c>
      <c r="G46" s="2"/>
    </row>
    <row r="47" spans="1:6" ht="15">
      <c r="A47" s="21">
        <v>7.1</v>
      </c>
      <c r="C47" t="s">
        <v>277</v>
      </c>
      <c r="F47" s="5">
        <v>11</v>
      </c>
    </row>
    <row r="48" spans="1:6" ht="15">
      <c r="A48" s="21">
        <v>7.2</v>
      </c>
      <c r="C48" t="s">
        <v>278</v>
      </c>
      <c r="F48" s="5">
        <v>11</v>
      </c>
    </row>
    <row r="49" spans="1:6" ht="15">
      <c r="A49" s="21">
        <v>7.3</v>
      </c>
      <c r="C49" t="s">
        <v>279</v>
      </c>
      <c r="F49" s="5">
        <v>11</v>
      </c>
    </row>
    <row r="50" spans="1:6" ht="15">
      <c r="A50" s="21">
        <v>7.4</v>
      </c>
      <c r="C50" t="s">
        <v>280</v>
      </c>
      <c r="F50" s="5">
        <v>11</v>
      </c>
    </row>
    <row r="51" spans="1:6" ht="15">
      <c r="A51" s="21">
        <v>7.5</v>
      </c>
      <c r="C51" t="s">
        <v>281</v>
      </c>
      <c r="F51" s="5">
        <v>11</v>
      </c>
    </row>
    <row r="52" spans="1:6" ht="15">
      <c r="A52" s="21">
        <v>7.6</v>
      </c>
      <c r="C52" t="s">
        <v>282</v>
      </c>
      <c r="F52" s="5">
        <v>12</v>
      </c>
    </row>
    <row r="53" spans="1:6" ht="15">
      <c r="A53" s="21">
        <v>7.7</v>
      </c>
      <c r="C53" t="s">
        <v>283</v>
      </c>
      <c r="F53" s="5">
        <v>12</v>
      </c>
    </row>
  </sheetData>
  <sheetProtection selectLockedCells="1" selectUnlockedCells="1"/>
  <mergeCells count="22">
    <mergeCell ref="A2:F2"/>
    <mergeCell ref="A5:C5"/>
    <mergeCell ref="E5:F5"/>
    <mergeCell ref="A6:C6"/>
    <mergeCell ref="A7:C7"/>
    <mergeCell ref="D7:G7"/>
    <mergeCell ref="A8:C8"/>
    <mergeCell ref="A11:C11"/>
    <mergeCell ref="D11:G11"/>
    <mergeCell ref="A12:C12"/>
    <mergeCell ref="A17:C17"/>
    <mergeCell ref="D17:G17"/>
    <mergeCell ref="A18:C18"/>
    <mergeCell ref="A26:C26"/>
    <mergeCell ref="D26:G26"/>
    <mergeCell ref="A27:C27"/>
    <mergeCell ref="A34:C34"/>
    <mergeCell ref="D34:G34"/>
    <mergeCell ref="A35:C35"/>
    <mergeCell ref="A45:C45"/>
    <mergeCell ref="D45:G45"/>
    <mergeCell ref="A46:C4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M7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3" t="s">
        <v>10</v>
      </c>
      <c r="D3" s="3"/>
      <c r="G3" s="3" t="s">
        <v>11</v>
      </c>
      <c r="H3" s="3"/>
      <c r="K3" s="3" t="s">
        <v>12</v>
      </c>
      <c r="L3" s="3"/>
    </row>
    <row r="4" spans="1:12" ht="15">
      <c r="A4" t="s">
        <v>13</v>
      </c>
      <c r="D4" s="5">
        <v>275464</v>
      </c>
      <c r="H4" s="5">
        <v>292803</v>
      </c>
      <c r="L4" s="5">
        <v>277680</v>
      </c>
    </row>
    <row r="5" spans="1:12" ht="15">
      <c r="A5" t="s">
        <v>14</v>
      </c>
      <c r="D5" s="5">
        <v>513693</v>
      </c>
      <c r="H5" s="5">
        <v>163575</v>
      </c>
      <c r="L5" s="5">
        <v>175279</v>
      </c>
    </row>
    <row r="7" spans="1:13" ht="15">
      <c r="A7" s="2" t="s">
        <v>15</v>
      </c>
      <c r="C7" s="2"/>
      <c r="D7" s="8">
        <v>789157</v>
      </c>
      <c r="E7" s="2"/>
      <c r="G7" s="2"/>
      <c r="H7" s="8">
        <v>456378</v>
      </c>
      <c r="I7" s="2"/>
      <c r="K7" s="2"/>
      <c r="L7" s="8">
        <v>452959</v>
      </c>
      <c r="M7" s="2"/>
    </row>
  </sheetData>
  <sheetProtection selectLockedCells="1" selectUnlockedCells="1"/>
  <mergeCells count="3">
    <mergeCell ref="C3:D3"/>
    <mergeCell ref="G3:H3"/>
    <mergeCell ref="K3:L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3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0.851562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241</v>
      </c>
      <c r="B2" s="1"/>
      <c r="C2" s="1"/>
      <c r="D2" s="1"/>
      <c r="E2" s="1"/>
      <c r="F2" s="1"/>
    </row>
    <row r="5" spans="1:6" ht="15">
      <c r="A5" s="19"/>
      <c r="B5" s="19"/>
      <c r="C5" s="19"/>
      <c r="E5" s="3" t="s">
        <v>242</v>
      </c>
      <c r="F5" s="3"/>
    </row>
    <row r="6" spans="1:7" ht="15">
      <c r="A6" s="1" t="s">
        <v>284</v>
      </c>
      <c r="B6" s="1"/>
      <c r="C6" s="1"/>
      <c r="E6" s="2"/>
      <c r="F6" s="8">
        <v>12</v>
      </c>
      <c r="G6" s="2"/>
    </row>
    <row r="7" spans="1:6" ht="15">
      <c r="A7" s="21">
        <v>8.1</v>
      </c>
      <c r="C7" t="s">
        <v>285</v>
      </c>
      <c r="F7" s="5">
        <v>12</v>
      </c>
    </row>
    <row r="8" spans="1:6" ht="15">
      <c r="A8" s="21">
        <v>8.2</v>
      </c>
      <c r="C8" t="s">
        <v>278</v>
      </c>
      <c r="F8" s="5">
        <v>12</v>
      </c>
    </row>
    <row r="9" spans="1:6" ht="15">
      <c r="A9" s="21">
        <v>8.3</v>
      </c>
      <c r="C9" t="s">
        <v>286</v>
      </c>
      <c r="F9" s="5">
        <v>12</v>
      </c>
    </row>
    <row r="10" spans="1:6" ht="15">
      <c r="A10" s="21">
        <v>8.4</v>
      </c>
      <c r="C10" t="s">
        <v>287</v>
      </c>
      <c r="F10" s="5">
        <v>12</v>
      </c>
    </row>
    <row r="11" spans="1:7" ht="15">
      <c r="A11" s="19"/>
      <c r="B11" s="19"/>
      <c r="C11" s="19"/>
      <c r="D11" s="19"/>
      <c r="E11" s="19"/>
      <c r="F11" s="19"/>
      <c r="G11" s="19"/>
    </row>
    <row r="12" spans="1:7" ht="15">
      <c r="A12" s="1" t="s">
        <v>288</v>
      </c>
      <c r="B12" s="1"/>
      <c r="C12" s="1"/>
      <c r="E12" s="2"/>
      <c r="F12" s="8">
        <v>12</v>
      </c>
      <c r="G12" s="2"/>
    </row>
    <row r="13" spans="1:6" ht="15">
      <c r="A13" s="21">
        <v>9.1</v>
      </c>
      <c r="C13" t="s">
        <v>289</v>
      </c>
      <c r="F13" s="5">
        <v>12</v>
      </c>
    </row>
    <row r="14" spans="1:6" ht="15">
      <c r="A14" s="21">
        <v>9.2</v>
      </c>
      <c r="C14" t="s">
        <v>278</v>
      </c>
      <c r="F14" s="5">
        <v>12</v>
      </c>
    </row>
    <row r="15" spans="1:6" ht="15">
      <c r="A15" s="21">
        <v>9.3</v>
      </c>
      <c r="C15" t="s">
        <v>290</v>
      </c>
      <c r="F15" s="5">
        <v>13</v>
      </c>
    </row>
    <row r="16" spans="1:6" ht="15">
      <c r="A16" s="21">
        <v>9.4</v>
      </c>
      <c r="C16" t="s">
        <v>291</v>
      </c>
      <c r="F16" s="5">
        <v>13</v>
      </c>
    </row>
    <row r="17" spans="1:6" ht="15">
      <c r="A17" s="21">
        <v>9.5</v>
      </c>
      <c r="C17" t="s">
        <v>292</v>
      </c>
      <c r="F17" s="5">
        <v>13</v>
      </c>
    </row>
    <row r="18" spans="1:7" ht="15">
      <c r="A18" s="19"/>
      <c r="B18" s="19"/>
      <c r="C18" s="19"/>
      <c r="D18" s="19"/>
      <c r="E18" s="19"/>
      <c r="F18" s="19"/>
      <c r="G18" s="19"/>
    </row>
    <row r="19" spans="1:7" ht="15">
      <c r="A19" s="1" t="s">
        <v>293</v>
      </c>
      <c r="B19" s="1"/>
      <c r="C19" s="1"/>
      <c r="E19" s="2"/>
      <c r="F19" s="8">
        <v>13</v>
      </c>
      <c r="G19" s="2"/>
    </row>
    <row r="20" spans="1:7" ht="15">
      <c r="A20" s="19"/>
      <c r="B20" s="19"/>
      <c r="C20" s="19"/>
      <c r="D20" s="19"/>
      <c r="E20" s="19"/>
      <c r="F20" s="19"/>
      <c r="G20" s="19"/>
    </row>
    <row r="21" spans="1:7" ht="15">
      <c r="A21" s="1" t="s">
        <v>294</v>
      </c>
      <c r="B21" s="1"/>
      <c r="C21" s="1"/>
      <c r="E21" s="2"/>
      <c r="F21" s="8">
        <v>14</v>
      </c>
      <c r="G21" s="2"/>
    </row>
    <row r="22" spans="1:6" ht="15">
      <c r="A22" s="21">
        <v>11.1</v>
      </c>
      <c r="C22" t="s">
        <v>295</v>
      </c>
      <c r="F22" s="5">
        <v>14</v>
      </c>
    </row>
    <row r="23" spans="1:6" ht="15">
      <c r="A23" s="21">
        <v>11.2</v>
      </c>
      <c r="C23" t="s">
        <v>296</v>
      </c>
      <c r="F23" s="5">
        <v>14</v>
      </c>
    </row>
    <row r="24" spans="1:6" ht="15">
      <c r="A24" s="21">
        <v>11.3</v>
      </c>
      <c r="C24" t="s">
        <v>297</v>
      </c>
      <c r="F24" s="5">
        <v>14</v>
      </c>
    </row>
    <row r="25" spans="1:7" ht="15">
      <c r="A25" s="19"/>
      <c r="B25" s="19"/>
      <c r="C25" s="19"/>
      <c r="D25" s="19"/>
      <c r="E25" s="19"/>
      <c r="F25" s="19"/>
      <c r="G25" s="19"/>
    </row>
    <row r="26" spans="1:7" ht="15">
      <c r="A26" s="1" t="s">
        <v>298</v>
      </c>
      <c r="B26" s="1"/>
      <c r="C26" s="1"/>
      <c r="E26" s="2"/>
      <c r="F26" s="8">
        <v>14</v>
      </c>
      <c r="G26" s="2"/>
    </row>
    <row r="27" spans="1:6" ht="15">
      <c r="A27" s="21">
        <v>12.1</v>
      </c>
      <c r="C27" t="s">
        <v>299</v>
      </c>
      <c r="F27" s="5">
        <v>14</v>
      </c>
    </row>
    <row r="28" spans="1:6" ht="15">
      <c r="A28" s="21">
        <v>12.2</v>
      </c>
      <c r="C28" t="s">
        <v>300</v>
      </c>
      <c r="F28" s="5">
        <v>15</v>
      </c>
    </row>
    <row r="29" spans="1:6" ht="15">
      <c r="A29" s="21">
        <v>12.3</v>
      </c>
      <c r="C29" s="11" t="s">
        <v>301</v>
      </c>
      <c r="F29" s="5">
        <v>15</v>
      </c>
    </row>
    <row r="30" spans="1:6" ht="15">
      <c r="A30" s="21">
        <v>12.4</v>
      </c>
      <c r="C30" t="s">
        <v>302</v>
      </c>
      <c r="F30" s="5">
        <v>16</v>
      </c>
    </row>
    <row r="31" spans="1:6" ht="15">
      <c r="A31" s="21">
        <v>12.5</v>
      </c>
      <c r="C31" t="s">
        <v>303</v>
      </c>
      <c r="F31" s="5">
        <v>17</v>
      </c>
    </row>
    <row r="32" spans="1:6" ht="15">
      <c r="A32" s="21">
        <v>12.6</v>
      </c>
      <c r="C32" t="s">
        <v>304</v>
      </c>
      <c r="F32" s="5">
        <v>17</v>
      </c>
    </row>
    <row r="33" spans="1:6" ht="15">
      <c r="A33" s="21">
        <v>12.7</v>
      </c>
      <c r="C33" t="s">
        <v>305</v>
      </c>
      <c r="F33" s="5">
        <v>17</v>
      </c>
    </row>
    <row r="34" spans="1:6" ht="15">
      <c r="A34" s="21">
        <v>12.8</v>
      </c>
      <c r="C34" t="s">
        <v>306</v>
      </c>
      <c r="F34" s="5">
        <v>17</v>
      </c>
    </row>
    <row r="35" spans="1:6" ht="15">
      <c r="A35" s="21">
        <v>12.9</v>
      </c>
      <c r="C35" t="s">
        <v>307</v>
      </c>
      <c r="F35" s="5">
        <v>17</v>
      </c>
    </row>
    <row r="36" spans="1:6" ht="15">
      <c r="A36" s="21">
        <v>12.1</v>
      </c>
      <c r="C36" t="s">
        <v>308</v>
      </c>
      <c r="F36" s="5">
        <v>18</v>
      </c>
    </row>
    <row r="37" spans="1:6" ht="15">
      <c r="A37" s="21">
        <v>12.11</v>
      </c>
      <c r="C37" t="s">
        <v>309</v>
      </c>
      <c r="F37" s="5">
        <v>18</v>
      </c>
    </row>
    <row r="38" spans="1:6" ht="15">
      <c r="A38" s="21">
        <v>12.12</v>
      </c>
      <c r="C38" t="s">
        <v>310</v>
      </c>
      <c r="F38" s="5">
        <v>18</v>
      </c>
    </row>
  </sheetData>
  <sheetProtection selectLockedCells="1" selectUnlockedCells="1"/>
  <mergeCells count="16">
    <mergeCell ref="A2:F2"/>
    <mergeCell ref="A5:C5"/>
    <mergeCell ref="E5:F5"/>
    <mergeCell ref="A6:C6"/>
    <mergeCell ref="A11:C11"/>
    <mergeCell ref="D11:G11"/>
    <mergeCell ref="A12:C12"/>
    <mergeCell ref="A18:C18"/>
    <mergeCell ref="D18:G18"/>
    <mergeCell ref="A19:C19"/>
    <mergeCell ref="A20:C20"/>
    <mergeCell ref="D20:G20"/>
    <mergeCell ref="A21:C21"/>
    <mergeCell ref="A25:C25"/>
    <mergeCell ref="D25:G25"/>
    <mergeCell ref="A26:C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6.7109375" style="0" customWidth="1"/>
    <col min="9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5" spans="1:8" ht="39.75" customHeight="1">
      <c r="A5" s="2" t="s">
        <v>17</v>
      </c>
      <c r="C5" s="9" t="s">
        <v>18</v>
      </c>
      <c r="D5" s="9"/>
      <c r="G5" s="9" t="s">
        <v>19</v>
      </c>
      <c r="H5" s="9"/>
    </row>
    <row r="6" ht="15">
      <c r="A6" t="s">
        <v>20</v>
      </c>
    </row>
    <row r="7" spans="1:8" ht="15">
      <c r="A7" t="s">
        <v>21</v>
      </c>
      <c r="D7" s="5">
        <v>1482989</v>
      </c>
      <c r="E7" s="10">
        <v>-2</v>
      </c>
      <c r="H7" s="6" t="s">
        <v>22</v>
      </c>
    </row>
    <row r="8" spans="1:8" ht="15">
      <c r="A8" t="s">
        <v>23</v>
      </c>
      <c r="D8" s="5">
        <v>373095</v>
      </c>
      <c r="E8" s="10">
        <v>-3</v>
      </c>
      <c r="H8" s="6" t="s">
        <v>22</v>
      </c>
    </row>
    <row r="9" spans="1:8" ht="15">
      <c r="A9" t="s">
        <v>24</v>
      </c>
      <c r="D9" s="5">
        <v>696627</v>
      </c>
      <c r="E9" s="10">
        <v>-4</v>
      </c>
      <c r="H9" s="6" t="s">
        <v>22</v>
      </c>
    </row>
    <row r="10" spans="1:8" ht="15">
      <c r="A10" t="s">
        <v>25</v>
      </c>
      <c r="D10" s="5">
        <v>130818</v>
      </c>
      <c r="E10" s="10">
        <v>-5</v>
      </c>
      <c r="H10" s="6" t="s">
        <v>22</v>
      </c>
    </row>
    <row r="11" spans="1:8" ht="15">
      <c r="A11" t="s">
        <v>26</v>
      </c>
      <c r="D11" s="5">
        <v>96800</v>
      </c>
      <c r="E11" s="10">
        <v>-6</v>
      </c>
      <c r="H11" s="6" t="s">
        <v>22</v>
      </c>
    </row>
    <row r="12" spans="1:8" ht="15">
      <c r="A12" t="s">
        <v>27</v>
      </c>
      <c r="D12" s="5">
        <v>91028</v>
      </c>
      <c r="E12" s="10">
        <v>-7</v>
      </c>
      <c r="H12" s="6" t="s">
        <v>22</v>
      </c>
    </row>
    <row r="13" spans="1:8" ht="15">
      <c r="A13" t="s">
        <v>28</v>
      </c>
      <c r="D13" s="5">
        <v>59928</v>
      </c>
      <c r="E13" s="10">
        <v>-7</v>
      </c>
      <c r="H13" s="6" t="s">
        <v>22</v>
      </c>
    </row>
    <row r="14" spans="1:8" ht="15">
      <c r="A14" t="s">
        <v>29</v>
      </c>
      <c r="D14" s="5">
        <v>99866</v>
      </c>
      <c r="E14" s="10">
        <v>-7</v>
      </c>
      <c r="H14" s="6" t="s">
        <v>22</v>
      </c>
    </row>
    <row r="15" spans="1:8" ht="15">
      <c r="A15" t="s">
        <v>30</v>
      </c>
      <c r="D15" s="5">
        <v>3031151</v>
      </c>
      <c r="E15" s="10">
        <v>-8</v>
      </c>
      <c r="H15" s="6" t="s">
        <v>31</v>
      </c>
    </row>
    <row r="16" ht="15">
      <c r="A16" t="s">
        <v>32</v>
      </c>
    </row>
    <row r="17" spans="1:8" ht="15">
      <c r="A17" t="s">
        <v>33</v>
      </c>
      <c r="D17" s="5">
        <v>17057980</v>
      </c>
      <c r="E17" s="10">
        <v>-9</v>
      </c>
      <c r="H17" s="6" t="s">
        <v>34</v>
      </c>
    </row>
    <row r="18" ht="15">
      <c r="A18" s="11" t="s">
        <v>35</v>
      </c>
    </row>
    <row r="19" spans="1:8" ht="15">
      <c r="A19" t="s">
        <v>36</v>
      </c>
      <c r="D19" s="5">
        <v>11881269</v>
      </c>
      <c r="E19" s="10">
        <v>-10</v>
      </c>
      <c r="H19" s="6" t="s">
        <v>37</v>
      </c>
    </row>
    <row r="20" ht="15">
      <c r="A20" t="s">
        <v>38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6.7109375" style="0" customWidth="1"/>
    <col min="6" max="6" width="8.7109375" style="0" customWidth="1"/>
    <col min="7" max="7" width="16.7109375" style="0" customWidth="1"/>
    <col min="8" max="8" width="8.7109375" style="0" customWidth="1"/>
    <col min="9" max="9" width="16.7109375" style="0" customWidth="1"/>
    <col min="10" max="10" width="8.7109375" style="0" customWidth="1"/>
    <col min="11" max="11" width="16.7109375" style="0" customWidth="1"/>
    <col min="12" max="16384" width="8.7109375" style="0" customWidth="1"/>
  </cols>
  <sheetData>
    <row r="2" spans="1:6" ht="15">
      <c r="A2" s="1" t="s">
        <v>39</v>
      </c>
      <c r="B2" s="1"/>
      <c r="C2" s="1"/>
      <c r="D2" s="1"/>
      <c r="E2" s="1"/>
      <c r="F2" s="1"/>
    </row>
    <row r="5" spans="3:11" ht="39.75" customHeight="1">
      <c r="C5" s="12" t="s">
        <v>40</v>
      </c>
      <c r="E5" s="13" t="s">
        <v>41</v>
      </c>
      <c r="G5" s="13" t="s">
        <v>42</v>
      </c>
      <c r="I5" s="13" t="s">
        <v>43</v>
      </c>
      <c r="K5" s="12" t="s">
        <v>44</v>
      </c>
    </row>
    <row r="6" spans="1:11" ht="15">
      <c r="A6" t="s">
        <v>45</v>
      </c>
      <c r="C6" s="14" t="s">
        <v>46</v>
      </c>
      <c r="E6" s="14" t="s">
        <v>47</v>
      </c>
      <c r="G6" s="14" t="s">
        <v>48</v>
      </c>
      <c r="I6" s="14" t="s">
        <v>49</v>
      </c>
      <c r="K6" s="14" t="s">
        <v>50</v>
      </c>
    </row>
    <row r="7" spans="1:11" ht="15">
      <c r="A7" t="s">
        <v>51</v>
      </c>
      <c r="C7" s="14" t="s">
        <v>52</v>
      </c>
      <c r="E7" s="14" t="s">
        <v>53</v>
      </c>
      <c r="G7" s="14" t="s">
        <v>54</v>
      </c>
      <c r="I7" s="14" t="s">
        <v>55</v>
      </c>
      <c r="K7" s="14" t="s">
        <v>56</v>
      </c>
    </row>
    <row r="8" spans="1:11" ht="15">
      <c r="A8" s="2" t="s">
        <v>57</v>
      </c>
      <c r="C8" s="13" t="s">
        <v>58</v>
      </c>
      <c r="E8" s="13" t="s">
        <v>59</v>
      </c>
      <c r="G8" s="13" t="s">
        <v>60</v>
      </c>
      <c r="I8" s="13" t="s">
        <v>61</v>
      </c>
      <c r="K8" s="13" t="s">
        <v>62</v>
      </c>
    </row>
    <row r="9" spans="1:11" ht="39.75" customHeight="1">
      <c r="A9" s="2" t="s">
        <v>63</v>
      </c>
      <c r="C9" s="12" t="s">
        <v>64</v>
      </c>
      <c r="E9" s="12" t="s">
        <v>64</v>
      </c>
      <c r="G9" s="12" t="s">
        <v>65</v>
      </c>
      <c r="I9" s="12" t="s">
        <v>66</v>
      </c>
      <c r="K9" s="12" t="s">
        <v>67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AF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16384" width="8.7109375" style="0" customWidth="1"/>
  </cols>
  <sheetData>
    <row r="3" spans="3:32" ht="39.75" customHeight="1">
      <c r="C3" s="9" t="s">
        <v>68</v>
      </c>
      <c r="D3" s="9"/>
      <c r="G3" s="3" t="s">
        <v>69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7:32" ht="15">
      <c r="G4" s="3" t="s">
        <v>70</v>
      </c>
      <c r="H4" s="3"/>
      <c r="K4" s="3" t="s">
        <v>71</v>
      </c>
      <c r="L4" s="3"/>
      <c r="O4" s="3" t="s">
        <v>72</v>
      </c>
      <c r="P4" s="3"/>
      <c r="S4" s="3" t="s">
        <v>73</v>
      </c>
      <c r="T4" s="3"/>
      <c r="W4" s="3" t="s">
        <v>74</v>
      </c>
      <c r="X4" s="3"/>
      <c r="AA4" s="3" t="s">
        <v>3</v>
      </c>
      <c r="AB4" s="3"/>
      <c r="AE4" s="3" t="s">
        <v>2</v>
      </c>
      <c r="AF4" s="3"/>
    </row>
    <row r="5" spans="1:32" ht="15">
      <c r="A5" t="s">
        <v>57</v>
      </c>
      <c r="C5" s="15">
        <v>100</v>
      </c>
      <c r="D5" s="15"/>
      <c r="G5" s="15">
        <v>163.45</v>
      </c>
      <c r="H5" s="15"/>
      <c r="K5" s="15">
        <v>118.15</v>
      </c>
      <c r="L5" s="15"/>
      <c r="O5" s="15">
        <v>80.81</v>
      </c>
      <c r="P5" s="15"/>
      <c r="S5" s="15">
        <v>144.95</v>
      </c>
      <c r="T5" s="15"/>
      <c r="W5" s="15">
        <v>169.56</v>
      </c>
      <c r="X5" s="15"/>
      <c r="AA5" s="15">
        <v>166.71</v>
      </c>
      <c r="AB5" s="15"/>
      <c r="AE5" s="15">
        <v>218.67</v>
      </c>
      <c r="AF5" s="15"/>
    </row>
    <row r="6" spans="1:32" ht="15">
      <c r="A6" t="s">
        <v>75</v>
      </c>
      <c r="C6" s="15">
        <v>100</v>
      </c>
      <c r="D6" s="15"/>
      <c r="G6" s="15">
        <v>139.96</v>
      </c>
      <c r="H6" s="15"/>
      <c r="K6" s="15">
        <v>117.8</v>
      </c>
      <c r="L6" s="15"/>
      <c r="O6" s="15">
        <v>74.74</v>
      </c>
      <c r="P6" s="15"/>
      <c r="S6" s="15">
        <v>96.33</v>
      </c>
      <c r="T6" s="15"/>
      <c r="W6" s="15">
        <v>124.14</v>
      </c>
      <c r="X6" s="15"/>
      <c r="AA6" s="15">
        <v>134.48</v>
      </c>
      <c r="AB6" s="15"/>
      <c r="AE6" s="15">
        <v>161.7</v>
      </c>
      <c r="AF6" s="15"/>
    </row>
    <row r="7" spans="1:32" ht="15">
      <c r="A7" t="s">
        <v>76</v>
      </c>
      <c r="C7" s="15">
        <v>100</v>
      </c>
      <c r="D7" s="15"/>
      <c r="G7" s="15">
        <v>140.42</v>
      </c>
      <c r="H7" s="15"/>
      <c r="K7" s="15">
        <v>116.8</v>
      </c>
      <c r="L7" s="15"/>
      <c r="O7" s="15">
        <v>72.45</v>
      </c>
      <c r="P7" s="15"/>
      <c r="S7" s="15">
        <v>93.18</v>
      </c>
      <c r="T7" s="15"/>
      <c r="W7" s="15">
        <v>119.72</v>
      </c>
      <c r="X7" s="15"/>
      <c r="AA7" s="15">
        <v>130.31</v>
      </c>
      <c r="AB7" s="15"/>
      <c r="AE7" s="15">
        <v>153.24</v>
      </c>
      <c r="AF7" s="15"/>
    </row>
    <row r="8" spans="1:32" ht="15">
      <c r="A8" t="s">
        <v>45</v>
      </c>
      <c r="C8" s="15">
        <v>100</v>
      </c>
      <c r="D8" s="15"/>
      <c r="G8" s="15">
        <v>123.44</v>
      </c>
      <c r="H8" s="15"/>
      <c r="K8" s="15">
        <v>121.51</v>
      </c>
      <c r="L8" s="15"/>
      <c r="O8" s="15">
        <v>80.45</v>
      </c>
      <c r="P8" s="15"/>
      <c r="S8" s="15">
        <v>102.31</v>
      </c>
      <c r="T8" s="15"/>
      <c r="W8" s="15">
        <v>129.79</v>
      </c>
      <c r="X8" s="15"/>
      <c r="AA8" s="15">
        <v>124.37</v>
      </c>
      <c r="AB8" s="15"/>
      <c r="AE8" s="15">
        <v>144.71</v>
      </c>
      <c r="AF8" s="15"/>
    </row>
  </sheetData>
  <sheetProtection selectLockedCells="1" selectUnlockedCells="1"/>
  <mergeCells count="41">
    <mergeCell ref="C3:D3"/>
    <mergeCell ref="G3:AF3"/>
    <mergeCell ref="G4:H4"/>
    <mergeCell ref="K4:L4"/>
    <mergeCell ref="O4:P4"/>
    <mergeCell ref="S4:T4"/>
    <mergeCell ref="W4:X4"/>
    <mergeCell ref="AA4:AB4"/>
    <mergeCell ref="AE4:AF4"/>
    <mergeCell ref="C5:D5"/>
    <mergeCell ref="G5:H5"/>
    <mergeCell ref="K5:L5"/>
    <mergeCell ref="O5:P5"/>
    <mergeCell ref="S5:T5"/>
    <mergeCell ref="W5:X5"/>
    <mergeCell ref="AA5:AB5"/>
    <mergeCell ref="AE5:AF5"/>
    <mergeCell ref="C6:D6"/>
    <mergeCell ref="G6:H6"/>
    <mergeCell ref="K6:L6"/>
    <mergeCell ref="O6:P6"/>
    <mergeCell ref="S6:T6"/>
    <mergeCell ref="W6:X6"/>
    <mergeCell ref="AA6:AB6"/>
    <mergeCell ref="AE6:AF6"/>
    <mergeCell ref="C7:D7"/>
    <mergeCell ref="G7:H7"/>
    <mergeCell ref="K7:L7"/>
    <mergeCell ref="O7:P7"/>
    <mergeCell ref="S7:T7"/>
    <mergeCell ref="W7:X7"/>
    <mergeCell ref="AA7:AB7"/>
    <mergeCell ref="AE7:AF7"/>
    <mergeCell ref="C8:D8"/>
    <mergeCell ref="G8:H8"/>
    <mergeCell ref="K8:L8"/>
    <mergeCell ref="O8:P8"/>
    <mergeCell ref="S8:T8"/>
    <mergeCell ref="W8:X8"/>
    <mergeCell ref="AA8:AB8"/>
    <mergeCell ref="AE8:A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3.7109375" style="0" customWidth="1"/>
    <col min="13" max="16384" width="8.7109375" style="0" customWidth="1"/>
  </cols>
  <sheetData>
    <row r="2" spans="1:6" ht="15">
      <c r="A2" s="1" t="s">
        <v>77</v>
      </c>
      <c r="B2" s="1"/>
      <c r="C2" s="1"/>
      <c r="D2" s="1"/>
      <c r="E2" s="1"/>
      <c r="F2" s="1"/>
    </row>
    <row r="5" spans="1:12" ht="39.75" customHeight="1">
      <c r="A5" s="16" t="s">
        <v>78</v>
      </c>
      <c r="C5" s="9" t="s">
        <v>79</v>
      </c>
      <c r="D5" s="9"/>
      <c r="G5" s="9" t="s">
        <v>80</v>
      </c>
      <c r="H5" s="9"/>
      <c r="K5" s="9" t="s">
        <v>81</v>
      </c>
      <c r="L5" s="9"/>
    </row>
    <row r="6" spans="1:12" ht="15">
      <c r="A6" t="s">
        <v>82</v>
      </c>
      <c r="D6" s="6" t="s">
        <v>83</v>
      </c>
      <c r="H6" s="6" t="s">
        <v>84</v>
      </c>
      <c r="L6" s="6" t="s">
        <v>85</v>
      </c>
    </row>
    <row r="7" spans="1:12" ht="15">
      <c r="A7" t="s">
        <v>86</v>
      </c>
      <c r="D7" s="6" t="s">
        <v>87</v>
      </c>
      <c r="H7" s="6" t="s">
        <v>88</v>
      </c>
      <c r="L7" s="6" t="s">
        <v>89</v>
      </c>
    </row>
    <row r="8" spans="1:12" ht="15">
      <c r="A8" t="s">
        <v>90</v>
      </c>
      <c r="D8" s="6" t="s">
        <v>91</v>
      </c>
      <c r="H8" s="6" t="s">
        <v>92</v>
      </c>
      <c r="L8" s="6" t="s">
        <v>93</v>
      </c>
    </row>
    <row r="9" spans="1:12" ht="15">
      <c r="A9" t="s">
        <v>94</v>
      </c>
      <c r="D9" s="6" t="s">
        <v>92</v>
      </c>
      <c r="H9" s="6" t="s">
        <v>91</v>
      </c>
      <c r="L9" s="6" t="s">
        <v>91</v>
      </c>
    </row>
    <row r="10" spans="1:13" ht="15">
      <c r="A10" s="2" t="s">
        <v>95</v>
      </c>
      <c r="C10" s="2"/>
      <c r="D10" s="17" t="s">
        <v>96</v>
      </c>
      <c r="E10" s="2"/>
      <c r="G10" s="2"/>
      <c r="H10" s="17" t="s">
        <v>97</v>
      </c>
      <c r="I10" s="2"/>
      <c r="K10" s="2"/>
      <c r="L10" s="17" t="s">
        <v>98</v>
      </c>
      <c r="M10" s="2"/>
    </row>
    <row r="11" spans="1:12" ht="15">
      <c r="A11" t="s">
        <v>99</v>
      </c>
      <c r="D11" s="6" t="s">
        <v>100</v>
      </c>
      <c r="H11" s="6" t="s">
        <v>101</v>
      </c>
      <c r="L11" s="6" t="s">
        <v>102</v>
      </c>
    </row>
    <row r="12" spans="1:12" ht="15">
      <c r="A12" t="s">
        <v>103</v>
      </c>
      <c r="D12" s="6" t="s">
        <v>104</v>
      </c>
      <c r="H12" s="6" t="s">
        <v>104</v>
      </c>
      <c r="L12" s="6" t="s">
        <v>105</v>
      </c>
    </row>
    <row r="13" spans="1:13" ht="15">
      <c r="A13" s="2" t="s">
        <v>106</v>
      </c>
      <c r="C13" s="2"/>
      <c r="D13" s="17" t="s">
        <v>107</v>
      </c>
      <c r="E13" s="2"/>
      <c r="G13" s="2"/>
      <c r="H13" s="17" t="s">
        <v>93</v>
      </c>
      <c r="I13" s="2"/>
      <c r="K13" s="2"/>
      <c r="L13" s="17" t="s">
        <v>92</v>
      </c>
      <c r="M13" s="2"/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4.7109375" style="0" customWidth="1"/>
    <col min="17" max="16384" width="8.7109375" style="0" customWidth="1"/>
  </cols>
  <sheetData>
    <row r="2" spans="1:6" ht="15">
      <c r="A2" s="1" t="s">
        <v>108</v>
      </c>
      <c r="B2" s="1"/>
      <c r="C2" s="1"/>
      <c r="D2" s="1"/>
      <c r="E2" s="1"/>
      <c r="F2" s="1"/>
    </row>
    <row r="5" spans="1:16" ht="15">
      <c r="A5" s="2" t="s">
        <v>109</v>
      </c>
      <c r="C5" s="3" t="s">
        <v>110</v>
      </c>
      <c r="D5" s="3"/>
      <c r="G5" s="3" t="s">
        <v>111</v>
      </c>
      <c r="H5" s="3"/>
      <c r="K5" s="3" t="s">
        <v>112</v>
      </c>
      <c r="L5" s="3"/>
      <c r="O5" s="3" t="s">
        <v>113</v>
      </c>
      <c r="P5" s="3"/>
    </row>
    <row r="6" spans="1:16" ht="15">
      <c r="A6" s="18" t="s">
        <v>21</v>
      </c>
      <c r="D6" s="6" t="s">
        <v>114</v>
      </c>
      <c r="H6" s="6" t="s">
        <v>115</v>
      </c>
      <c r="L6" s="6" t="s">
        <v>116</v>
      </c>
      <c r="P6" s="6" t="s">
        <v>117</v>
      </c>
    </row>
    <row r="7" spans="1:16" ht="15">
      <c r="A7" s="18" t="s">
        <v>24</v>
      </c>
      <c r="D7" s="6" t="s">
        <v>118</v>
      </c>
      <c r="H7" s="6" t="s">
        <v>119</v>
      </c>
      <c r="L7" s="6" t="s">
        <v>115</v>
      </c>
      <c r="P7" s="6" t="s">
        <v>116</v>
      </c>
    </row>
    <row r="8" spans="1:16" ht="15">
      <c r="A8" s="18" t="s">
        <v>23</v>
      </c>
      <c r="D8" s="6" t="s">
        <v>118</v>
      </c>
      <c r="H8" s="6" t="s">
        <v>119</v>
      </c>
      <c r="L8" s="6" t="s">
        <v>115</v>
      </c>
      <c r="P8" s="6" t="s">
        <v>116</v>
      </c>
    </row>
  </sheetData>
  <sheetProtection selectLockedCells="1" selectUnlockedCells="1"/>
  <mergeCells count="5">
    <mergeCell ref="A2:F2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6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2.7109375" style="0" customWidth="1"/>
    <col min="8" max="8" width="8.7109375" style="0" customWidth="1"/>
    <col min="9" max="9" width="12.7109375" style="0" customWidth="1"/>
    <col min="10" max="10" width="8.7109375" style="0" customWidth="1"/>
    <col min="11" max="11" width="19.7109375" style="0" customWidth="1"/>
    <col min="12" max="16384" width="8.7109375" style="0" customWidth="1"/>
  </cols>
  <sheetData>
    <row r="3" spans="1:11" ht="15">
      <c r="A3" s="2" t="s">
        <v>120</v>
      </c>
      <c r="C3" s="13" t="s">
        <v>121</v>
      </c>
      <c r="E3" s="13" t="s">
        <v>110</v>
      </c>
      <c r="G3" s="13" t="s">
        <v>111</v>
      </c>
      <c r="I3" s="13" t="s">
        <v>112</v>
      </c>
      <c r="K3" s="13" t="s">
        <v>113</v>
      </c>
    </row>
    <row r="4" spans="1:11" ht="15">
      <c r="A4" s="18" t="s">
        <v>122</v>
      </c>
      <c r="C4" s="14" t="s">
        <v>123</v>
      </c>
      <c r="E4" s="14" t="s">
        <v>124</v>
      </c>
      <c r="G4" s="14" t="s">
        <v>125</v>
      </c>
      <c r="I4" s="14" t="s">
        <v>126</v>
      </c>
      <c r="K4" s="14" t="s">
        <v>127</v>
      </c>
    </row>
    <row r="5" spans="1:11" ht="15">
      <c r="A5" s="18" t="s">
        <v>128</v>
      </c>
      <c r="C5" s="14" t="s">
        <v>129</v>
      </c>
      <c r="E5" s="14" t="s">
        <v>130</v>
      </c>
      <c r="G5" s="14" t="s">
        <v>130</v>
      </c>
      <c r="I5" s="14" t="s">
        <v>130</v>
      </c>
      <c r="K5" s="14" t="s">
        <v>131</v>
      </c>
    </row>
    <row r="6" spans="1:11" ht="15">
      <c r="A6" s="18" t="s">
        <v>132</v>
      </c>
      <c r="C6" s="14" t="s">
        <v>133</v>
      </c>
      <c r="E6" s="14" t="s">
        <v>134</v>
      </c>
      <c r="G6" s="14" t="s">
        <v>135</v>
      </c>
      <c r="I6" s="14" t="s">
        <v>136</v>
      </c>
      <c r="K6" s="14" t="s">
        <v>137</v>
      </c>
    </row>
    <row r="7" spans="1:11" ht="15">
      <c r="A7" s="18" t="s">
        <v>138</v>
      </c>
      <c r="C7" s="14" t="s">
        <v>139</v>
      </c>
      <c r="E7" s="14" t="s">
        <v>140</v>
      </c>
      <c r="G7" s="14" t="s">
        <v>141</v>
      </c>
      <c r="I7" s="14" t="s">
        <v>142</v>
      </c>
      <c r="K7" s="14" t="s">
        <v>143</v>
      </c>
    </row>
    <row r="8" spans="1:11" ht="15">
      <c r="A8" s="18" t="s">
        <v>144</v>
      </c>
      <c r="C8" s="14" t="s">
        <v>123</v>
      </c>
      <c r="E8" s="14" t="s">
        <v>145</v>
      </c>
      <c r="G8" s="14" t="s">
        <v>146</v>
      </c>
      <c r="I8" s="14" t="s">
        <v>147</v>
      </c>
      <c r="K8" s="14" t="s">
        <v>148</v>
      </c>
    </row>
    <row r="9" spans="1:11" ht="15">
      <c r="A9" s="18" t="s">
        <v>149</v>
      </c>
      <c r="C9" s="14" t="s">
        <v>139</v>
      </c>
      <c r="E9" s="14" t="s">
        <v>130</v>
      </c>
      <c r="G9" s="14" t="s">
        <v>130</v>
      </c>
      <c r="I9" s="14" t="s">
        <v>150</v>
      </c>
      <c r="K9" s="14" t="s">
        <v>151</v>
      </c>
    </row>
    <row r="11" spans="1:3" ht="15">
      <c r="A11" s="2" t="s">
        <v>152</v>
      </c>
      <c r="C11" s="13" t="s">
        <v>140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153</v>
      </c>
      <c r="B2" s="1"/>
      <c r="C2" s="1"/>
      <c r="D2" s="1"/>
      <c r="E2" s="1"/>
      <c r="F2" s="1"/>
    </row>
    <row r="5" spans="1:12" ht="39.75" customHeight="1">
      <c r="A5" s="2" t="s">
        <v>109</v>
      </c>
      <c r="C5" s="9" t="s">
        <v>154</v>
      </c>
      <c r="D5" s="9"/>
      <c r="G5" s="9" t="s">
        <v>155</v>
      </c>
      <c r="H5" s="9"/>
      <c r="K5" s="9" t="s">
        <v>156</v>
      </c>
      <c r="L5" s="9"/>
    </row>
    <row r="6" spans="1:12" ht="15">
      <c r="A6" s="18" t="s">
        <v>21</v>
      </c>
      <c r="C6" s="4">
        <v>1317571</v>
      </c>
      <c r="D6" s="4"/>
      <c r="G6" s="4">
        <v>1116167</v>
      </c>
      <c r="H6" s="4"/>
      <c r="K6" s="4">
        <v>2433738</v>
      </c>
      <c r="L6" s="4"/>
    </row>
    <row r="7" spans="1:12" ht="15">
      <c r="A7" s="18" t="s">
        <v>24</v>
      </c>
      <c r="D7" s="5">
        <v>606078</v>
      </c>
      <c r="H7" s="5">
        <v>513433</v>
      </c>
      <c r="L7" s="5">
        <v>1119511</v>
      </c>
    </row>
    <row r="8" spans="1:12" ht="15">
      <c r="A8" s="18" t="s">
        <v>23</v>
      </c>
      <c r="D8" s="5">
        <v>421621</v>
      </c>
      <c r="H8" s="5">
        <v>357172</v>
      </c>
      <c r="L8" s="5">
        <v>778793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2020-06-08T13:32:12Z</dcterms:created>
  <dcterms:modified xsi:type="dcterms:W3CDTF">2020-06-08T13:32:12Z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